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1\Julkaisu\"/>
    </mc:Choice>
  </mc:AlternateContent>
  <xr:revisionPtr revIDLastSave="0" documentId="13_ncr:1_{DC0D1B29-12D6-4382-9DBA-7B6C42D5E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<sst xmlns="http://schemas.openxmlformats.org/spreadsheetml/2006/main" count="40" uniqueCount="40">
  <si>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</si>
  <si>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</si>
  <si>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</si>
  <si>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</si>
  <si>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</si>
  <si>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</si>
  <si>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</si>
  <si>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</si>
  <si>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</si>
  <si>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</si>
  <si>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</si>
  <si>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</si>
  <si>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</si>
  <si>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</si>
  <si>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</si>
  <si>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</si>
  <si>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</si>
  <si>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</si>
  <si>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</si>
  <si>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</si>
  <si>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</si>
  <si>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</si>
  <si>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</si>
  <si>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</si>
  <si>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</si>
  <si>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2024/05</t>
  </si>
  <si>
    <t>2024/10</t>
  </si>
  <si>
    <t xml:space="preserve">Tien ja radanpidon maastomallipalveluiden puitesopimus 2025 - 2027; Pohjois-Pohjanmaa ja Kainuu </t>
  </si>
  <si>
    <t>Tie</t>
  </si>
  <si>
    <t>puite</t>
  </si>
  <si>
    <t>2027/12</t>
  </si>
  <si>
    <t>Pohjois-Pohjanmaa, Kainuu</t>
  </si>
  <si>
    <t>Pohjois-Pohjanmaan ELY</t>
  </si>
  <si>
    <t>Jouni Heikkilä</t>
  </si>
  <si>
    <t>0295038150</t>
  </si>
  <si>
    <t>Ratainfratietojen ylläpito- ja asiantuntijapalvelut 2025-2031 - 2. tarjouspyynto</t>
  </si>
  <si>
    <t>2025/11</t>
  </si>
  <si>
    <t>2031/11</t>
  </si>
  <si>
    <t>Hankinta sisältää 3 eri sopimusta. 1) Sähköratatietojen ylläpito- ja asiantuntijapalvelut, 2) Rataosoiteverkon ylläpito- ja asiantuntijapalvelut ja 3) Hallinnolliset tukipalvelut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</si>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</sst>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2" fillId="0" borderId="0" xfId="0" applyNumberFormat="1" applyFont="1" applyAlignment="1">
      <alignment horizontal="right"/>
    </xf>
    <xf numFmtId="0" fontId="11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3" fontId="6" fillId="0" borderId="1" xfId="0" applyNumberFormat="1" applyFont="1" applyBorder="1" applyAlignment="1" applyProtection="1">
      <alignment wrapText="1"/>
      <protection locked="0"/>
    </xf>
    <xf numFmtId="17" fontId="6" fillId="0" borderId="1" xfId="0" quotePrefix="1" applyNumberFormat="1" applyFont="1" applyBorder="1" applyAlignment="1" applyProtection="1">
      <alignment wrapText="1"/>
      <protection locked="0"/>
    </xf>
    <xf numFmtId="49" fontId="6" fillId="0" borderId="1" xfId="0" quotePrefix="1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11" fillId="0" borderId="0" xfId="5" applyFont="1" applyAlignment="1" applyProtection="1">
      <alignment wrapText="1"/>
      <protection locked="0"/>
    </xf>
    <xf numFmtId="0" fontId="11" fillId="0" borderId="0" xfId="7" applyFont="1" applyAlignment="1" applyProtection="1">
      <alignment wrapText="1"/>
      <protection locked="0"/>
    </xf>
    <xf numFmtId="3" fontId="11" fillId="0" borderId="0" xfId="7" applyNumberFormat="1" applyFont="1" applyAlignment="1" applyProtection="1">
      <alignment wrapText="1"/>
      <protection locked="0"/>
    </xf>
    <xf numFmtId="49" fontId="11" fillId="0" borderId="0" xfId="7" applyNumberFormat="1" applyFont="1" applyAlignment="1" applyProtection="1">
      <alignment wrapText="1"/>
      <protection locked="0"/>
    </xf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7" xr:uid="{08DAC44E-D048-4446-9940-B70F1BB17232}"/>
    <cellStyle name="Normaali 4" xfId="4" xr:uid="{00000000-0005-0000-0000-000003000000}"/>
    <cellStyle name="Normaali 5" xfId="5" xr:uid="{283C9764-2C7B-48E9-B058-A29B4F926C9D}"/>
    <cellStyle name="Prosenttia 2" xfId="3" xr:uid="{00000000-0005-0000-0000-000004000000}"/>
    <cellStyle name="Prosenttia 3" xfId="6" xr:uid="{F2C79145-E1DF-4777-B143-3DEB35D960B1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9" totalsRowCount="1" headerRowDxfId="27" dataDxfId="26">
  <autoFilter ref="A6:M8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25" totalsRowDxfId="12"/>
    <tableColumn id="1" xr3:uid="{00000000-0010-0000-0000-000001000000}" name="Sopimuksen kohde" dataDxfId="24" totalsRowDxfId="11"/>
    <tableColumn id="12" xr3:uid="{00000000-0010-0000-0000-00000C000000}" name="Väylä-muoto" totalsRowFunction="count" dataDxfId="23" totalsRowDxfId="10"/>
    <tableColumn id="2" xr3:uid="{00000000-0010-0000-0000-000002000000}" name="Tuote" dataDxfId="22" totalsRowDxfId="9"/>
    <tableColumn id="3" xr3:uid="{00000000-0010-0000-0000-000003000000}" name="Kustannus-arvio, € (ilman alv:a)" dataDxfId="21" totalsRowDxfId="8" dataCellStyle="Normaali 4"/>
    <tableColumn id="4" xr3:uid="{00000000-0010-0000-0000-000004000000}" name="Hankinta alkaa_x000a_(vvvv/kk)" dataDxfId="20" totalsRowDxfId="7"/>
    <tableColumn id="5" xr3:uid="{00000000-0010-0000-0000-000005000000}" name="Sopimus alkaa _x000a_(vvvv/kk)" dataDxfId="19" totalsRowDxfId="6"/>
    <tableColumn id="6" xr3:uid="{00000000-0010-0000-0000-000006000000}" name="Sopimus päättyy _x000a_(vvvv/kk)" dataDxfId="18" totalsRowDxfId="5"/>
    <tableColumn id="7" xr3:uid="{00000000-0010-0000-0000-000007000000}" name="Sijainti _x000a_(kunta tai_x000a_maakunta)" dataDxfId="17" totalsRowDxfId="4"/>
    <tableColumn id="8" xr3:uid="{00000000-0010-0000-0000-000008000000}" name="Hankintayksikkö" dataDxfId="16" totalsRowDxfId="3"/>
    <tableColumn id="9" xr3:uid="{00000000-0010-0000-0000-000009000000}" name="Yhteyshenkilö" dataDxfId="15" totalsRowDxfId="2"/>
    <tableColumn id="10" xr3:uid="{00000000-0010-0000-0000-00000A000000}" name="Puhelin-numero" dataDxfId="14" totalsRowDxfId="1"/>
    <tableColumn id="11" xr3:uid="{00000000-0010-0000-0000-00000B000000}" name="Lisätietoja" dataDxfId="13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workbookViewId="0">
      <selection activeCell="I20" sqref="I20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45672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67.5" x14ac:dyDescent="0.2">
      <c r="A7" s="14"/>
      <c r="B7" s="15" t="s">
        <v>35</v>
      </c>
      <c r="C7" s="15" t="s">
        <v>21</v>
      </c>
      <c r="D7" s="15" t="s">
        <v>22</v>
      </c>
      <c r="E7" s="16">
        <v>4500000</v>
      </c>
      <c r="F7" s="17" t="s">
        <v>25</v>
      </c>
      <c r="G7" s="15" t="s">
        <v>36</v>
      </c>
      <c r="H7" s="15" t="s">
        <v>37</v>
      </c>
      <c r="I7" s="15"/>
      <c r="J7" s="15" t="s">
        <v>20</v>
      </c>
      <c r="K7" s="15" t="s">
        <v>23</v>
      </c>
      <c r="L7" s="18" t="s">
        <v>24</v>
      </c>
      <c r="M7" s="19" t="s">
        <v>38</v>
      </c>
    </row>
    <row r="8" spans="1:13" ht="33.75" x14ac:dyDescent="0.2">
      <c r="A8" s="21" t="s">
        <v>27</v>
      </c>
      <c r="B8" s="21"/>
      <c r="C8" s="21" t="s">
        <v>28</v>
      </c>
      <c r="D8" s="21" t="s">
        <v>29</v>
      </c>
      <c r="E8" s="22"/>
      <c r="F8" s="21" t="s">
        <v>26</v>
      </c>
      <c r="G8" s="21" t="s">
        <v>39</v>
      </c>
      <c r="H8" s="21" t="s">
        <v>30</v>
      </c>
      <c r="I8" s="21" t="s">
        <v>31</v>
      </c>
      <c r="J8" s="21" t="s">
        <v>32</v>
      </c>
      <c r="K8" s="21" t="s">
        <v>33</v>
      </c>
      <c r="L8" s="23" t="s">
        <v>34</v>
      </c>
      <c r="M8" s="20"/>
    </row>
    <row r="9" spans="1:13" x14ac:dyDescent="0.2">
      <c r="A9" s="2" t="s">
        <v>9</v>
      </c>
      <c r="C9" s="2">
        <f>SUBTOTAL(103,Taulukko2[Väylä-muoto])</f>
        <v>2</v>
      </c>
      <c r="E9" s="13"/>
      <c r="M9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2024-12-11T13:18:14Z</cp:lastPrinted>
  <dcterms:created xsi:type="dcterms:W3CDTF">2012-01-02T12:53:54Z</dcterms:created>
  <dcterms:modified xsi:type="dcterms:W3CDTF">2025-01-15T10:43:39Z</dcterms:modified>
</cp:coreProperties>
</file>