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oimialat_2013\Liikenne ja tieto\Tieto\Tietopalvelut\Tilastot\SAIMAAN KANAVAN TILASTOT\Vuosijulkaisu 2017 aineisto\Taulukot 2017\"/>
    </mc:Choice>
  </mc:AlternateContent>
  <bookViews>
    <workbookView xWindow="1560" yWindow="1095" windowWidth="7485" windowHeight="4155"/>
  </bookViews>
  <sheets>
    <sheet name="Taulu 7" sheetId="5" r:id="rId1"/>
  </sheets>
  <calcPr calcId="162913" iterate="1" iterateCount="1"/>
</workbook>
</file>

<file path=xl/calcChain.xml><?xml version="1.0" encoding="utf-8"?>
<calcChain xmlns="http://schemas.openxmlformats.org/spreadsheetml/2006/main">
  <c r="E61" i="5" l="1"/>
  <c r="G61" i="5" s="1"/>
  <c r="E60" i="5" l="1"/>
  <c r="G60" i="5" s="1"/>
  <c r="E59" i="5" l="1"/>
  <c r="G59" i="5" s="1"/>
  <c r="E11" i="5" l="1"/>
  <c r="E12" i="5"/>
  <c r="E13" i="5"/>
  <c r="E14" i="5"/>
  <c r="E15" i="5"/>
  <c r="E16" i="5"/>
  <c r="E17" i="5"/>
  <c r="E18" i="5"/>
  <c r="E19" i="5"/>
  <c r="E21" i="5"/>
  <c r="E22" i="5"/>
  <c r="E23" i="5"/>
  <c r="E24" i="5"/>
  <c r="E25" i="5"/>
  <c r="E26" i="5"/>
  <c r="E27" i="5"/>
  <c r="E28" i="5"/>
  <c r="E29" i="5"/>
  <c r="E30" i="5"/>
  <c r="E32" i="5"/>
  <c r="E33" i="5"/>
  <c r="E34" i="5"/>
  <c r="E35" i="5"/>
  <c r="E36" i="5"/>
  <c r="E37" i="5"/>
  <c r="E38" i="5"/>
  <c r="E39" i="5"/>
  <c r="E40" i="5"/>
  <c r="E41" i="5"/>
  <c r="E43" i="5"/>
  <c r="E44" i="5"/>
  <c r="E45" i="5"/>
  <c r="E46" i="5"/>
  <c r="E47" i="5"/>
  <c r="E48" i="5"/>
  <c r="E49" i="5"/>
  <c r="E50" i="5"/>
  <c r="E51" i="5"/>
  <c r="E52" i="5"/>
  <c r="E54" i="5"/>
  <c r="E55" i="5"/>
  <c r="E56" i="5"/>
  <c r="E57" i="5"/>
  <c r="E58" i="5"/>
  <c r="E9" i="5"/>
  <c r="G58" i="5" l="1"/>
  <c r="G57" i="5" l="1"/>
  <c r="G9" i="5" l="1"/>
  <c r="G56" i="5" l="1"/>
  <c r="G55" i="5"/>
  <c r="G54" i="5"/>
  <c r="G52" i="5"/>
  <c r="G51" i="5"/>
  <c r="G50" i="5"/>
  <c r="G49" i="5"/>
  <c r="G48" i="5"/>
  <c r="G47" i="5"/>
  <c r="G46" i="5"/>
  <c r="G45" i="5"/>
  <c r="G44" i="5"/>
  <c r="G43" i="5"/>
  <c r="G41" i="5"/>
  <c r="G40" i="5"/>
  <c r="G39" i="5"/>
  <c r="G38" i="5"/>
  <c r="G37" i="5"/>
  <c r="G36" i="5"/>
  <c r="G35" i="5"/>
  <c r="G34" i="5"/>
  <c r="G33" i="5"/>
  <c r="G32" i="5"/>
  <c r="G30" i="5"/>
  <c r="G29" i="5"/>
  <c r="G28" i="5"/>
  <c r="G27" i="5"/>
  <c r="G26" i="5"/>
  <c r="G25" i="5"/>
  <c r="G24" i="5"/>
  <c r="G23" i="5"/>
  <c r="G22" i="5"/>
  <c r="G21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<sst xmlns="http://schemas.openxmlformats.org/spreadsheetml/2006/main" count="19" uniqueCount="15">
  <si>
    <t>Yhteensä</t>
  </si>
  <si>
    <t>Vuosi</t>
  </si>
  <si>
    <t>Totalt</t>
  </si>
  <si>
    <t>År</t>
  </si>
  <si>
    <t>Matkustaja-alukset</t>
  </si>
  <si>
    <t>Huvialukset</t>
  </si>
  <si>
    <t>Fritidsbåtar</t>
  </si>
  <si>
    <t>Passagerarfartyg</t>
  </si>
  <si>
    <t>Kanavan läpi</t>
  </si>
  <si>
    <t>Genomfartstrafik</t>
  </si>
  <si>
    <t>Kanavaristeilyt</t>
  </si>
  <si>
    <t>Kanalkryssningar</t>
  </si>
  <si>
    <t>Matkustajien lukumäärä - Antal passagerare</t>
  </si>
  <si>
    <t>Taulukko 7. Saimaan kanavan matkustajaliikenne, 1970-2017</t>
  </si>
  <si>
    <t>Tabell 7. Passagerartrafik på Saima kanal, 1970-2017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</si>
</sst>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name val="Arial"/>
    </font>
    <font>
      <sz val="12"/>
      <name val="Times New Roman"/>
      <family val="1"/>
    </font>
    <font>
      <sz val="12"/>
      <name val="Arial Narrow"/>
      <family val="2"/>
    </font>
    <font>
      <sz val="10"/>
      <name val="Arial Narrow"/>
      <family val="2"/>
    </font>
    <font>
      <sz val="8"/>
      <name val="Arial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 applyProtection="1">
      <alignment horizontal="right"/>
    </xf>
    <xf numFmtId="0" fontId="3" fillId="0" borderId="0" xfId="0" applyFont="1"/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 applyProtection="1">
      <alignment horizontal="right"/>
    </xf>
    <xf numFmtId="0" fontId="2" fillId="0" borderId="0" xfId="0" applyFont="1"/>
    <xf numFmtId="3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Border="1" applyAlignment="1"/>
    <xf numFmtId="0" fontId="3" fillId="0" borderId="0" xfId="0" applyFont="1" applyBorder="1" applyAlignment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BCA4CB"/>
      <color rgb="FFEA8A00"/>
      <color rgb="FF004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topLeftCell="A22" workbookViewId="0">
      <selection activeCell="B62" sqref="B62"/>
    </sheetView>
  </sheetViews>
  <sheetFormatPr defaultColWidth="9.77734375" defaultRowHeight="15.75" x14ac:dyDescent="0.25"/>
  <cols>
    <col min="1" max="1" width="3.88671875" style="3" customWidth="1"/>
    <col min="2" max="2" width="7.44140625" style="1" customWidth="1"/>
    <col min="3" max="3" width="11.5546875" style="2" customWidth="1"/>
    <col min="4" max="5" width="9.77734375" style="2"/>
    <col min="6" max="6" width="12.5546875" style="2" customWidth="1"/>
    <col min="7" max="7" width="11.77734375" style="2" customWidth="1"/>
    <col min="8" max="8" width="9.77734375" style="2"/>
    <col min="9" max="16384" width="9.77734375" style="3"/>
  </cols>
  <sheetData>
    <row r="1" spans="1:7" x14ac:dyDescent="0.25">
      <c r="A1" s="16"/>
      <c r="B1" s="17" t="s">
        <v>13</v>
      </c>
      <c r="C1" s="18"/>
      <c r="D1" s="18"/>
      <c r="E1" s="18"/>
      <c r="F1" s="18"/>
      <c r="G1" s="18"/>
    </row>
    <row r="2" spans="1:7" x14ac:dyDescent="0.25">
      <c r="A2" s="16"/>
      <c r="B2" s="19" t="s">
        <v>14</v>
      </c>
      <c r="C2" s="18"/>
      <c r="D2" s="18"/>
      <c r="E2" s="18"/>
      <c r="F2" s="18"/>
      <c r="G2" s="18"/>
    </row>
    <row r="3" spans="1:7" ht="9.9499999999999993" customHeight="1" x14ac:dyDescent="0.25">
      <c r="A3" s="5"/>
      <c r="B3" s="6"/>
      <c r="C3" s="7"/>
      <c r="D3" s="7"/>
      <c r="E3" s="7"/>
      <c r="F3" s="7"/>
      <c r="G3" s="7"/>
    </row>
    <row r="4" spans="1:7" ht="14.1" customHeight="1" x14ac:dyDescent="0.25">
      <c r="A4" s="5"/>
      <c r="B4" s="8" t="s">
        <v>1</v>
      </c>
      <c r="C4" s="9"/>
      <c r="D4" s="10" t="s">
        <v>4</v>
      </c>
      <c r="E4" s="8"/>
      <c r="F4" s="11" t="s">
        <v>5</v>
      </c>
      <c r="G4" s="11" t="s">
        <v>0</v>
      </c>
    </row>
    <row r="5" spans="1:7" ht="14.1" customHeight="1" x14ac:dyDescent="0.25">
      <c r="A5" s="5"/>
      <c r="B5" s="12" t="s">
        <v>3</v>
      </c>
      <c r="C5" s="23" t="s">
        <v>7</v>
      </c>
      <c r="D5" s="24"/>
      <c r="E5" s="24"/>
      <c r="F5" s="7" t="s">
        <v>6</v>
      </c>
      <c r="G5" s="13" t="s">
        <v>2</v>
      </c>
    </row>
    <row r="6" spans="1:7" ht="14.1" customHeight="1" x14ac:dyDescent="0.25">
      <c r="A6" s="5"/>
      <c r="B6" s="8"/>
      <c r="C6" s="11" t="s">
        <v>8</v>
      </c>
      <c r="D6" s="11" t="s">
        <v>10</v>
      </c>
      <c r="E6" s="11" t="s">
        <v>0</v>
      </c>
      <c r="F6" s="11" t="s">
        <v>8</v>
      </c>
      <c r="G6" s="8"/>
    </row>
    <row r="7" spans="1:7" ht="14.1" customHeight="1" x14ac:dyDescent="0.25">
      <c r="A7" s="5"/>
      <c r="B7" s="8"/>
      <c r="C7" s="7" t="s">
        <v>9</v>
      </c>
      <c r="D7" s="7" t="s">
        <v>11</v>
      </c>
      <c r="E7" s="7" t="s">
        <v>2</v>
      </c>
      <c r="F7" s="7" t="s">
        <v>9</v>
      </c>
      <c r="G7" s="6"/>
    </row>
    <row r="8" spans="1:7" ht="14.1" customHeight="1" x14ac:dyDescent="0.25">
      <c r="A8" s="5"/>
      <c r="B8" s="6"/>
      <c r="C8" s="23" t="s">
        <v>12</v>
      </c>
      <c r="D8" s="24"/>
      <c r="E8" s="24"/>
      <c r="F8" s="24"/>
      <c r="G8" s="24"/>
    </row>
    <row r="9" spans="1:7" ht="14.1" customHeight="1" x14ac:dyDescent="0.25">
      <c r="A9" s="5"/>
      <c r="B9" s="14">
        <v>1970</v>
      </c>
      <c r="C9" s="21">
        <v>5196</v>
      </c>
      <c r="D9" s="22">
        <v>23831</v>
      </c>
      <c r="E9" s="21">
        <f>C9+D9</f>
        <v>29027</v>
      </c>
      <c r="F9" s="22">
        <v>217</v>
      </c>
      <c r="G9" s="21">
        <f>SUM(E9:F9)</f>
        <v>29244</v>
      </c>
    </row>
    <row r="10" spans="1:7" ht="3.95" customHeight="1" x14ac:dyDescent="0.25">
      <c r="A10" s="5"/>
      <c r="B10" s="14"/>
      <c r="C10" s="21"/>
      <c r="D10" s="22"/>
      <c r="E10" s="21"/>
      <c r="F10" s="22"/>
      <c r="G10" s="21"/>
    </row>
    <row r="11" spans="1:7" ht="14.1" customHeight="1" x14ac:dyDescent="0.25">
      <c r="A11" s="5"/>
      <c r="B11" s="14">
        <v>1971</v>
      </c>
      <c r="C11" s="15">
        <v>2098</v>
      </c>
      <c r="D11" s="15">
        <v>17902</v>
      </c>
      <c r="E11" s="21">
        <f t="shared" ref="E11:E58" si="0">C11+D11</f>
        <v>20000</v>
      </c>
      <c r="F11" s="15">
        <v>238</v>
      </c>
      <c r="G11" s="15">
        <f t="shared" ref="G11:G56" si="1">SUM(E11:F11)</f>
        <v>20238</v>
      </c>
    </row>
    <row r="12" spans="1:7" ht="14.1" customHeight="1" x14ac:dyDescent="0.25">
      <c r="A12" s="5"/>
      <c r="B12" s="14">
        <v>1972</v>
      </c>
      <c r="C12" s="15">
        <v>2462</v>
      </c>
      <c r="D12" s="15">
        <v>22975</v>
      </c>
      <c r="E12" s="21">
        <f t="shared" si="0"/>
        <v>25437</v>
      </c>
      <c r="F12" s="15">
        <v>380</v>
      </c>
      <c r="G12" s="15">
        <f t="shared" si="1"/>
        <v>25817</v>
      </c>
    </row>
    <row r="13" spans="1:7" ht="14.1" customHeight="1" x14ac:dyDescent="0.25">
      <c r="A13" s="5"/>
      <c r="B13" s="14">
        <v>1973</v>
      </c>
      <c r="C13" s="15">
        <v>3617</v>
      </c>
      <c r="D13" s="15">
        <v>25626</v>
      </c>
      <c r="E13" s="21">
        <f t="shared" si="0"/>
        <v>29243</v>
      </c>
      <c r="F13" s="15">
        <v>399</v>
      </c>
      <c r="G13" s="15">
        <f t="shared" si="1"/>
        <v>29642</v>
      </c>
    </row>
    <row r="14" spans="1:7" ht="14.1" customHeight="1" x14ac:dyDescent="0.25">
      <c r="A14" s="5"/>
      <c r="B14" s="14">
        <v>1974</v>
      </c>
      <c r="C14" s="15">
        <v>3629</v>
      </c>
      <c r="D14" s="15">
        <v>23770</v>
      </c>
      <c r="E14" s="21">
        <f t="shared" si="0"/>
        <v>27399</v>
      </c>
      <c r="F14" s="15">
        <v>342</v>
      </c>
      <c r="G14" s="15">
        <f t="shared" si="1"/>
        <v>27741</v>
      </c>
    </row>
    <row r="15" spans="1:7" ht="14.1" customHeight="1" x14ac:dyDescent="0.25">
      <c r="A15" s="5"/>
      <c r="B15" s="14">
        <v>1975</v>
      </c>
      <c r="C15" s="15">
        <v>4225</v>
      </c>
      <c r="D15" s="15">
        <v>31166</v>
      </c>
      <c r="E15" s="21">
        <f t="shared" si="0"/>
        <v>35391</v>
      </c>
      <c r="F15" s="15">
        <v>415</v>
      </c>
      <c r="G15" s="15">
        <f t="shared" si="1"/>
        <v>35806</v>
      </c>
    </row>
    <row r="16" spans="1:7" ht="14.1" customHeight="1" x14ac:dyDescent="0.25">
      <c r="A16" s="5"/>
      <c r="B16" s="14">
        <v>1976</v>
      </c>
      <c r="C16" s="15">
        <v>7555</v>
      </c>
      <c r="D16" s="15">
        <v>36117</v>
      </c>
      <c r="E16" s="21">
        <f t="shared" si="0"/>
        <v>43672</v>
      </c>
      <c r="F16" s="15">
        <v>408</v>
      </c>
      <c r="G16" s="15">
        <f t="shared" si="1"/>
        <v>44080</v>
      </c>
    </row>
    <row r="17" spans="1:7" ht="14.1" customHeight="1" x14ac:dyDescent="0.25">
      <c r="A17" s="5"/>
      <c r="B17" s="14">
        <v>1977</v>
      </c>
      <c r="C17" s="15">
        <v>38712</v>
      </c>
      <c r="D17" s="15">
        <v>27430</v>
      </c>
      <c r="E17" s="21">
        <f t="shared" si="0"/>
        <v>66142</v>
      </c>
      <c r="F17" s="15">
        <v>497</v>
      </c>
      <c r="G17" s="15">
        <f t="shared" si="1"/>
        <v>66639</v>
      </c>
    </row>
    <row r="18" spans="1:7" ht="14.1" customHeight="1" x14ac:dyDescent="0.25">
      <c r="A18" s="5"/>
      <c r="B18" s="14">
        <v>1978</v>
      </c>
      <c r="C18" s="15">
        <v>34387</v>
      </c>
      <c r="D18" s="15">
        <v>27634</v>
      </c>
      <c r="E18" s="21">
        <f t="shared" si="0"/>
        <v>62021</v>
      </c>
      <c r="F18" s="15">
        <v>732</v>
      </c>
      <c r="G18" s="15">
        <f t="shared" si="1"/>
        <v>62753</v>
      </c>
    </row>
    <row r="19" spans="1:7" ht="14.1" customHeight="1" x14ac:dyDescent="0.25">
      <c r="A19" s="5"/>
      <c r="B19" s="14">
        <v>1979</v>
      </c>
      <c r="C19" s="15">
        <v>24778</v>
      </c>
      <c r="D19" s="15">
        <v>26870</v>
      </c>
      <c r="E19" s="21">
        <f t="shared" si="0"/>
        <v>51648</v>
      </c>
      <c r="F19" s="15">
        <v>589</v>
      </c>
      <c r="G19" s="15">
        <f t="shared" si="1"/>
        <v>52237</v>
      </c>
    </row>
    <row r="20" spans="1:7" ht="3.95" customHeight="1" x14ac:dyDescent="0.25">
      <c r="A20" s="5"/>
      <c r="B20" s="14"/>
      <c r="C20" s="15"/>
      <c r="D20" s="15"/>
      <c r="E20" s="21"/>
      <c r="F20" s="15"/>
      <c r="G20" s="15"/>
    </row>
    <row r="21" spans="1:7" ht="14.1" customHeight="1" x14ac:dyDescent="0.25">
      <c r="A21" s="5"/>
      <c r="B21" s="14">
        <v>1980</v>
      </c>
      <c r="C21" s="15">
        <v>14105</v>
      </c>
      <c r="D21" s="15">
        <v>29724</v>
      </c>
      <c r="E21" s="21">
        <f t="shared" si="0"/>
        <v>43829</v>
      </c>
      <c r="F21" s="15">
        <v>587</v>
      </c>
      <c r="G21" s="15">
        <f t="shared" si="1"/>
        <v>44416</v>
      </c>
    </row>
    <row r="22" spans="1:7" ht="14.1" customHeight="1" x14ac:dyDescent="0.25">
      <c r="A22" s="5"/>
      <c r="B22" s="14">
        <v>1981</v>
      </c>
      <c r="C22" s="15">
        <v>17630</v>
      </c>
      <c r="D22" s="15">
        <v>16688</v>
      </c>
      <c r="E22" s="21">
        <f t="shared" si="0"/>
        <v>34318</v>
      </c>
      <c r="F22" s="15">
        <v>642</v>
      </c>
      <c r="G22" s="15">
        <f t="shared" si="1"/>
        <v>34960</v>
      </c>
    </row>
    <row r="23" spans="1:7" ht="14.1" customHeight="1" x14ac:dyDescent="0.25">
      <c r="A23" s="5"/>
      <c r="B23" s="14">
        <v>1982</v>
      </c>
      <c r="C23" s="15">
        <v>10733</v>
      </c>
      <c r="D23" s="15">
        <v>16208</v>
      </c>
      <c r="E23" s="21">
        <f t="shared" si="0"/>
        <v>26941</v>
      </c>
      <c r="F23" s="15">
        <v>752</v>
      </c>
      <c r="G23" s="15">
        <f t="shared" si="1"/>
        <v>27693</v>
      </c>
    </row>
    <row r="24" spans="1:7" ht="14.1" customHeight="1" x14ac:dyDescent="0.25">
      <c r="A24" s="5"/>
      <c r="B24" s="14">
        <v>1983</v>
      </c>
      <c r="C24" s="15">
        <v>14611</v>
      </c>
      <c r="D24" s="15">
        <v>15667</v>
      </c>
      <c r="E24" s="21">
        <f t="shared" si="0"/>
        <v>30278</v>
      </c>
      <c r="F24" s="15">
        <v>610</v>
      </c>
      <c r="G24" s="15">
        <f t="shared" si="1"/>
        <v>30888</v>
      </c>
    </row>
    <row r="25" spans="1:7" ht="14.1" customHeight="1" x14ac:dyDescent="0.25">
      <c r="A25" s="5"/>
      <c r="B25" s="14">
        <v>1984</v>
      </c>
      <c r="C25" s="15">
        <v>10950</v>
      </c>
      <c r="D25" s="15">
        <v>15481</v>
      </c>
      <c r="E25" s="21">
        <f t="shared" si="0"/>
        <v>26431</v>
      </c>
      <c r="F25" s="15">
        <v>789</v>
      </c>
      <c r="G25" s="15">
        <f t="shared" si="1"/>
        <v>27220</v>
      </c>
    </row>
    <row r="26" spans="1:7" ht="14.1" customHeight="1" x14ac:dyDescent="0.25">
      <c r="A26" s="5"/>
      <c r="B26" s="14">
        <v>1985</v>
      </c>
      <c r="C26" s="15">
        <v>9564</v>
      </c>
      <c r="D26" s="15">
        <v>15334</v>
      </c>
      <c r="E26" s="21">
        <f t="shared" si="0"/>
        <v>24898</v>
      </c>
      <c r="F26" s="15">
        <v>741</v>
      </c>
      <c r="G26" s="15">
        <f t="shared" si="1"/>
        <v>25639</v>
      </c>
    </row>
    <row r="27" spans="1:7" ht="14.1" customHeight="1" x14ac:dyDescent="0.25">
      <c r="A27" s="5"/>
      <c r="B27" s="14">
        <v>1986</v>
      </c>
      <c r="C27" s="15">
        <v>12614</v>
      </c>
      <c r="D27" s="15">
        <v>15992</v>
      </c>
      <c r="E27" s="21">
        <f t="shared" si="0"/>
        <v>28606</v>
      </c>
      <c r="F27" s="15">
        <v>1072</v>
      </c>
      <c r="G27" s="15">
        <f t="shared" si="1"/>
        <v>29678</v>
      </c>
    </row>
    <row r="28" spans="1:7" ht="14.1" customHeight="1" x14ac:dyDescent="0.25">
      <c r="A28" s="5"/>
      <c r="B28" s="14">
        <v>1987</v>
      </c>
      <c r="C28" s="15">
        <v>17065</v>
      </c>
      <c r="D28" s="15">
        <v>17414</v>
      </c>
      <c r="E28" s="21">
        <f t="shared" si="0"/>
        <v>34479</v>
      </c>
      <c r="F28" s="15">
        <v>995</v>
      </c>
      <c r="G28" s="15">
        <f t="shared" si="1"/>
        <v>35474</v>
      </c>
    </row>
    <row r="29" spans="1:7" ht="14.1" customHeight="1" x14ac:dyDescent="0.25">
      <c r="A29" s="5"/>
      <c r="B29" s="14">
        <v>1988</v>
      </c>
      <c r="C29" s="15">
        <v>29819</v>
      </c>
      <c r="D29" s="15">
        <v>16968</v>
      </c>
      <c r="E29" s="21">
        <f t="shared" si="0"/>
        <v>46787</v>
      </c>
      <c r="F29" s="15">
        <v>1086</v>
      </c>
      <c r="G29" s="15">
        <f t="shared" si="1"/>
        <v>47873</v>
      </c>
    </row>
    <row r="30" spans="1:7" ht="14.1" customHeight="1" x14ac:dyDescent="0.25">
      <c r="A30" s="5"/>
      <c r="B30" s="14">
        <v>1989</v>
      </c>
      <c r="C30" s="15">
        <v>29603</v>
      </c>
      <c r="D30" s="15">
        <v>14579</v>
      </c>
      <c r="E30" s="21">
        <f t="shared" si="0"/>
        <v>44182</v>
      </c>
      <c r="F30" s="15">
        <v>2123</v>
      </c>
      <c r="G30" s="15">
        <f t="shared" si="1"/>
        <v>46305</v>
      </c>
    </row>
    <row r="31" spans="1:7" ht="3.95" customHeight="1" x14ac:dyDescent="0.25">
      <c r="A31" s="5"/>
      <c r="B31" s="14"/>
      <c r="C31" s="15"/>
      <c r="D31" s="15"/>
      <c r="E31" s="21"/>
      <c r="F31" s="15"/>
      <c r="G31" s="15"/>
    </row>
    <row r="32" spans="1:7" ht="14.1" customHeight="1" x14ac:dyDescent="0.25">
      <c r="A32" s="5"/>
      <c r="B32" s="14">
        <v>1990</v>
      </c>
      <c r="C32" s="15">
        <v>34302</v>
      </c>
      <c r="D32" s="15">
        <v>14487</v>
      </c>
      <c r="E32" s="21">
        <f t="shared" si="0"/>
        <v>48789</v>
      </c>
      <c r="F32" s="15">
        <v>2201</v>
      </c>
      <c r="G32" s="15">
        <f t="shared" si="1"/>
        <v>50990</v>
      </c>
    </row>
    <row r="33" spans="1:7" x14ac:dyDescent="0.25">
      <c r="A33" s="5"/>
      <c r="B33" s="14">
        <v>1991</v>
      </c>
      <c r="C33" s="15">
        <v>24684</v>
      </c>
      <c r="D33" s="15">
        <v>16959</v>
      </c>
      <c r="E33" s="21">
        <f t="shared" si="0"/>
        <v>41643</v>
      </c>
      <c r="F33" s="15">
        <v>3200</v>
      </c>
      <c r="G33" s="15">
        <f t="shared" si="1"/>
        <v>44843</v>
      </c>
    </row>
    <row r="34" spans="1:7" ht="14.1" customHeight="1" x14ac:dyDescent="0.25">
      <c r="A34" s="5"/>
      <c r="B34" s="14">
        <v>1992</v>
      </c>
      <c r="C34" s="15">
        <v>23160</v>
      </c>
      <c r="D34" s="15">
        <v>14132</v>
      </c>
      <c r="E34" s="21">
        <f t="shared" si="0"/>
        <v>37292</v>
      </c>
      <c r="F34" s="15">
        <v>3711</v>
      </c>
      <c r="G34" s="15">
        <f t="shared" si="1"/>
        <v>41003</v>
      </c>
    </row>
    <row r="35" spans="1:7" ht="14.1" customHeight="1" x14ac:dyDescent="0.25">
      <c r="A35" s="5"/>
      <c r="B35" s="14">
        <v>1993</v>
      </c>
      <c r="C35" s="15">
        <v>26801</v>
      </c>
      <c r="D35" s="15">
        <v>12821</v>
      </c>
      <c r="E35" s="21">
        <f t="shared" si="0"/>
        <v>39622</v>
      </c>
      <c r="F35" s="15">
        <v>4068</v>
      </c>
      <c r="G35" s="15">
        <f t="shared" si="1"/>
        <v>43690</v>
      </c>
    </row>
    <row r="36" spans="1:7" ht="14.1" customHeight="1" x14ac:dyDescent="0.25">
      <c r="A36" s="5"/>
      <c r="B36" s="14">
        <v>1994</v>
      </c>
      <c r="C36" s="15">
        <v>18715</v>
      </c>
      <c r="D36" s="15">
        <v>15499</v>
      </c>
      <c r="E36" s="21">
        <f t="shared" si="0"/>
        <v>34214</v>
      </c>
      <c r="F36" s="15">
        <v>2618</v>
      </c>
      <c r="G36" s="15">
        <f t="shared" si="1"/>
        <v>36832</v>
      </c>
    </row>
    <row r="37" spans="1:7" ht="14.1" customHeight="1" x14ac:dyDescent="0.25">
      <c r="A37" s="5"/>
      <c r="B37" s="14">
        <v>1995</v>
      </c>
      <c r="C37" s="15">
        <v>37617</v>
      </c>
      <c r="D37" s="15">
        <v>13105</v>
      </c>
      <c r="E37" s="21">
        <f t="shared" si="0"/>
        <v>50722</v>
      </c>
      <c r="F37" s="15">
        <v>2674</v>
      </c>
      <c r="G37" s="15">
        <f t="shared" si="1"/>
        <v>53396</v>
      </c>
    </row>
    <row r="38" spans="1:7" ht="14.1" customHeight="1" x14ac:dyDescent="0.25">
      <c r="A38" s="5"/>
      <c r="B38" s="14">
        <v>1996</v>
      </c>
      <c r="C38" s="15">
        <v>53909</v>
      </c>
      <c r="D38" s="15">
        <v>12777</v>
      </c>
      <c r="E38" s="21">
        <f t="shared" si="0"/>
        <v>66686</v>
      </c>
      <c r="F38" s="15">
        <v>2213</v>
      </c>
      <c r="G38" s="15">
        <f t="shared" si="1"/>
        <v>68899</v>
      </c>
    </row>
    <row r="39" spans="1:7" ht="14.1" customHeight="1" x14ac:dyDescent="0.25">
      <c r="A39" s="5"/>
      <c r="B39" s="14">
        <v>1997</v>
      </c>
      <c r="C39" s="15">
        <v>65398</v>
      </c>
      <c r="D39" s="15">
        <v>13558</v>
      </c>
      <c r="E39" s="21">
        <f t="shared" si="0"/>
        <v>78956</v>
      </c>
      <c r="F39" s="15">
        <v>2695</v>
      </c>
      <c r="G39" s="15">
        <f t="shared" si="1"/>
        <v>81651</v>
      </c>
    </row>
    <row r="40" spans="1:7" ht="14.1" customHeight="1" x14ac:dyDescent="0.25">
      <c r="A40" s="5"/>
      <c r="B40" s="14">
        <v>1998</v>
      </c>
      <c r="C40" s="11">
        <v>76182</v>
      </c>
      <c r="D40" s="11">
        <v>12351</v>
      </c>
      <c r="E40" s="21">
        <f t="shared" si="0"/>
        <v>88533</v>
      </c>
      <c r="F40" s="11">
        <v>2416</v>
      </c>
      <c r="G40" s="15">
        <f t="shared" si="1"/>
        <v>90949</v>
      </c>
    </row>
    <row r="41" spans="1:7" ht="14.1" customHeight="1" x14ac:dyDescent="0.25">
      <c r="A41" s="5"/>
      <c r="B41" s="14">
        <v>1999</v>
      </c>
      <c r="C41" s="11">
        <v>82769</v>
      </c>
      <c r="D41" s="11">
        <v>14684</v>
      </c>
      <c r="E41" s="21">
        <f t="shared" si="0"/>
        <v>97453</v>
      </c>
      <c r="F41" s="11">
        <v>2489</v>
      </c>
      <c r="G41" s="15">
        <f t="shared" si="1"/>
        <v>99942</v>
      </c>
    </row>
    <row r="42" spans="1:7" ht="3.95" customHeight="1" x14ac:dyDescent="0.25">
      <c r="A42" s="5"/>
      <c r="B42" s="14"/>
      <c r="C42" s="11"/>
      <c r="D42" s="11"/>
      <c r="E42" s="21"/>
      <c r="F42" s="11"/>
      <c r="G42" s="15"/>
    </row>
    <row r="43" spans="1:7" ht="14.1" customHeight="1" x14ac:dyDescent="0.25">
      <c r="A43" s="5"/>
      <c r="B43" s="14">
        <v>2000</v>
      </c>
      <c r="C43" s="11">
        <v>84161</v>
      </c>
      <c r="D43" s="11">
        <v>12491</v>
      </c>
      <c r="E43" s="21">
        <f t="shared" si="0"/>
        <v>96652</v>
      </c>
      <c r="F43" s="11">
        <v>2292</v>
      </c>
      <c r="G43" s="15">
        <f t="shared" si="1"/>
        <v>98944</v>
      </c>
    </row>
    <row r="44" spans="1:7" ht="14.1" customHeight="1" x14ac:dyDescent="0.25">
      <c r="A44" s="5"/>
      <c r="B44" s="14">
        <v>2001</v>
      </c>
      <c r="C44" s="11">
        <v>87578</v>
      </c>
      <c r="D44" s="11">
        <v>13794</v>
      </c>
      <c r="E44" s="21">
        <f t="shared" si="0"/>
        <v>101372</v>
      </c>
      <c r="F44" s="11">
        <v>2349</v>
      </c>
      <c r="G44" s="15">
        <f t="shared" si="1"/>
        <v>103721</v>
      </c>
    </row>
    <row r="45" spans="1:7" ht="14.1" customHeight="1" x14ac:dyDescent="0.25">
      <c r="A45" s="5"/>
      <c r="B45" s="14">
        <v>2002</v>
      </c>
      <c r="C45" s="15">
        <v>26311</v>
      </c>
      <c r="D45" s="15">
        <v>18378</v>
      </c>
      <c r="E45" s="21">
        <f t="shared" si="0"/>
        <v>44689</v>
      </c>
      <c r="F45" s="11">
        <v>2374</v>
      </c>
      <c r="G45" s="15">
        <f t="shared" si="1"/>
        <v>47063</v>
      </c>
    </row>
    <row r="46" spans="1:7" ht="14.1" customHeight="1" x14ac:dyDescent="0.25">
      <c r="A46" s="5"/>
      <c r="B46" s="14">
        <v>2003</v>
      </c>
      <c r="C46" s="11">
        <v>9363</v>
      </c>
      <c r="D46" s="11">
        <v>17965</v>
      </c>
      <c r="E46" s="21">
        <f t="shared" si="0"/>
        <v>27328</v>
      </c>
      <c r="F46" s="11">
        <v>1558</v>
      </c>
      <c r="G46" s="15">
        <f t="shared" si="1"/>
        <v>28886</v>
      </c>
    </row>
    <row r="47" spans="1:7" ht="14.1" customHeight="1" x14ac:dyDescent="0.25">
      <c r="A47" s="5"/>
      <c r="B47" s="14">
        <v>2004</v>
      </c>
      <c r="C47" s="11">
        <v>12679</v>
      </c>
      <c r="D47" s="11">
        <v>21077</v>
      </c>
      <c r="E47" s="21">
        <f t="shared" si="0"/>
        <v>33756</v>
      </c>
      <c r="F47" s="11">
        <v>2159</v>
      </c>
      <c r="G47" s="15">
        <f t="shared" si="1"/>
        <v>35915</v>
      </c>
    </row>
    <row r="48" spans="1:7" ht="14.1" customHeight="1" x14ac:dyDescent="0.25">
      <c r="A48" s="5"/>
      <c r="B48" s="14">
        <v>2005</v>
      </c>
      <c r="C48" s="11">
        <v>12166</v>
      </c>
      <c r="D48" s="11">
        <v>21515</v>
      </c>
      <c r="E48" s="21">
        <f t="shared" si="0"/>
        <v>33681</v>
      </c>
      <c r="F48" s="11">
        <v>1909</v>
      </c>
      <c r="G48" s="15">
        <f t="shared" si="1"/>
        <v>35590</v>
      </c>
    </row>
    <row r="49" spans="1:8" ht="14.1" customHeight="1" x14ac:dyDescent="0.25">
      <c r="A49" s="5"/>
      <c r="B49" s="14">
        <v>2006</v>
      </c>
      <c r="C49" s="11">
        <v>14684</v>
      </c>
      <c r="D49" s="11">
        <v>23381</v>
      </c>
      <c r="E49" s="21">
        <f t="shared" si="0"/>
        <v>38065</v>
      </c>
      <c r="F49" s="11">
        <v>1644</v>
      </c>
      <c r="G49" s="15">
        <f t="shared" si="1"/>
        <v>39709</v>
      </c>
    </row>
    <row r="50" spans="1:8" ht="14.1" customHeight="1" x14ac:dyDescent="0.25">
      <c r="A50" s="5"/>
      <c r="B50" s="14">
        <v>2007</v>
      </c>
      <c r="C50" s="15">
        <v>11801</v>
      </c>
      <c r="D50" s="15">
        <v>24250</v>
      </c>
      <c r="E50" s="21">
        <f t="shared" si="0"/>
        <v>36051</v>
      </c>
      <c r="F50" s="11">
        <v>2070</v>
      </c>
      <c r="G50" s="15">
        <f t="shared" si="1"/>
        <v>38121</v>
      </c>
    </row>
    <row r="51" spans="1:8" ht="14.1" customHeight="1" x14ac:dyDescent="0.25">
      <c r="A51" s="5"/>
      <c r="B51" s="14">
        <v>2008</v>
      </c>
      <c r="C51" s="15">
        <v>11621</v>
      </c>
      <c r="D51" s="15">
        <v>20909</v>
      </c>
      <c r="E51" s="21">
        <f t="shared" si="0"/>
        <v>32530</v>
      </c>
      <c r="F51" s="11">
        <v>1725</v>
      </c>
      <c r="G51" s="15">
        <f t="shared" si="1"/>
        <v>34255</v>
      </c>
    </row>
    <row r="52" spans="1:8" ht="14.1" customHeight="1" x14ac:dyDescent="0.25">
      <c r="A52" s="5"/>
      <c r="B52" s="14">
        <v>2009</v>
      </c>
      <c r="C52" s="15">
        <v>21306</v>
      </c>
      <c r="D52" s="15">
        <v>19010</v>
      </c>
      <c r="E52" s="21">
        <f t="shared" si="0"/>
        <v>40316</v>
      </c>
      <c r="F52" s="11">
        <v>1883</v>
      </c>
      <c r="G52" s="11">
        <f t="shared" si="1"/>
        <v>42199</v>
      </c>
    </row>
    <row r="53" spans="1:8" ht="3.95" customHeight="1" x14ac:dyDescent="0.25">
      <c r="A53" s="5"/>
      <c r="B53" s="14"/>
      <c r="C53" s="15"/>
      <c r="D53" s="15"/>
      <c r="E53" s="21"/>
      <c r="F53" s="11"/>
      <c r="G53" s="11"/>
    </row>
    <row r="54" spans="1:8" ht="14.1" customHeight="1" x14ac:dyDescent="0.25">
      <c r="B54" s="14">
        <v>2010</v>
      </c>
      <c r="C54" s="15">
        <v>23110</v>
      </c>
      <c r="D54" s="15">
        <v>22836</v>
      </c>
      <c r="E54" s="21">
        <f t="shared" si="0"/>
        <v>45946</v>
      </c>
      <c r="F54" s="11">
        <v>1832</v>
      </c>
      <c r="G54" s="11">
        <f t="shared" si="1"/>
        <v>47778</v>
      </c>
    </row>
    <row r="55" spans="1:8" s="5" customFormat="1" ht="14.1" customHeight="1" x14ac:dyDescent="0.25">
      <c r="A55" s="3"/>
      <c r="B55" s="20">
        <v>2011</v>
      </c>
      <c r="C55" s="15">
        <v>20461</v>
      </c>
      <c r="D55" s="15">
        <v>20466</v>
      </c>
      <c r="E55" s="21">
        <f t="shared" si="0"/>
        <v>40927</v>
      </c>
      <c r="F55" s="11">
        <v>1670</v>
      </c>
      <c r="G55" s="11">
        <f t="shared" si="1"/>
        <v>42597</v>
      </c>
      <c r="H55" s="11"/>
    </row>
    <row r="56" spans="1:8" ht="14.1" customHeight="1" x14ac:dyDescent="0.25">
      <c r="B56" s="20">
        <v>2012</v>
      </c>
      <c r="C56" s="11">
        <v>24257</v>
      </c>
      <c r="D56" s="11">
        <v>17716</v>
      </c>
      <c r="E56" s="21">
        <f t="shared" si="0"/>
        <v>41973</v>
      </c>
      <c r="F56" s="11">
        <v>2290</v>
      </c>
      <c r="G56" s="11">
        <f t="shared" si="1"/>
        <v>44263</v>
      </c>
    </row>
    <row r="57" spans="1:8" ht="14.1" customHeight="1" x14ac:dyDescent="0.25">
      <c r="B57" s="20">
        <v>2013</v>
      </c>
      <c r="C57" s="11">
        <v>22241</v>
      </c>
      <c r="D57" s="11">
        <v>19768</v>
      </c>
      <c r="E57" s="21">
        <f t="shared" si="0"/>
        <v>42009</v>
      </c>
      <c r="F57" s="11">
        <v>2313</v>
      </c>
      <c r="G57" s="11">
        <f t="shared" ref="G57" si="2">SUM(E57:F57)</f>
        <v>44322</v>
      </c>
    </row>
    <row r="58" spans="1:8" x14ac:dyDescent="0.25">
      <c r="B58" s="20">
        <v>2014</v>
      </c>
      <c r="C58" s="11">
        <v>18884</v>
      </c>
      <c r="D58" s="11">
        <v>21199</v>
      </c>
      <c r="E58" s="21">
        <f t="shared" si="0"/>
        <v>40083</v>
      </c>
      <c r="F58" s="11">
        <v>2151</v>
      </c>
      <c r="G58" s="11">
        <f t="shared" ref="G58" si="3">SUM(E58:F58)</f>
        <v>42234</v>
      </c>
    </row>
    <row r="59" spans="1:8" x14ac:dyDescent="0.25">
      <c r="B59" s="20">
        <v>2015</v>
      </c>
      <c r="C59" s="11">
        <v>17410</v>
      </c>
      <c r="D59" s="11">
        <v>19050</v>
      </c>
      <c r="E59" s="21">
        <f t="shared" ref="E59" si="4">C59+D59</f>
        <v>36460</v>
      </c>
      <c r="F59" s="11">
        <v>2202</v>
      </c>
      <c r="G59" s="11">
        <f t="shared" ref="G59" si="5">SUM(E59:F59)</f>
        <v>38662</v>
      </c>
    </row>
    <row r="60" spans="1:8" x14ac:dyDescent="0.25">
      <c r="B60" s="20">
        <v>2016</v>
      </c>
      <c r="C60" s="11">
        <v>16213</v>
      </c>
      <c r="D60" s="11">
        <v>16537</v>
      </c>
      <c r="E60" s="21">
        <f t="shared" ref="E60" si="6">C60+D60</f>
        <v>32750</v>
      </c>
      <c r="F60" s="11">
        <v>2190</v>
      </c>
      <c r="G60" s="11">
        <f t="shared" ref="G60" si="7">SUM(E60:F60)</f>
        <v>34940</v>
      </c>
    </row>
    <row r="61" spans="1:8" x14ac:dyDescent="0.25">
      <c r="B61" s="20">
        <v>2017</v>
      </c>
      <c r="C61" s="11">
        <v>17170</v>
      </c>
      <c r="D61" s="11">
        <v>16570</v>
      </c>
      <c r="E61" s="21">
        <f t="shared" ref="E61" si="8">C61+D61</f>
        <v>33740</v>
      </c>
      <c r="F61" s="11">
        <v>1974</v>
      </c>
      <c r="G61" s="11">
        <f t="shared" ref="G61" si="9">SUM(E61:F61)</f>
        <v>35714</v>
      </c>
    </row>
    <row r="62" spans="1:8" x14ac:dyDescent="0.25">
      <c r="C62" s="4"/>
      <c r="D62" s="4"/>
      <c r="E62" s="4"/>
    </row>
    <row r="63" spans="1:8" x14ac:dyDescent="0.25">
      <c r="C63" s="4"/>
      <c r="D63" s="4"/>
      <c r="E63" s="4"/>
    </row>
    <row r="64" spans="1:8" x14ac:dyDescent="0.25">
      <c r="C64" s="4"/>
      <c r="D64" s="4"/>
      <c r="E64" s="4"/>
    </row>
    <row r="65" spans="3:5" x14ac:dyDescent="0.25">
      <c r="C65" s="4"/>
      <c r="D65" s="4"/>
      <c r="E65" s="4"/>
    </row>
    <row r="66" spans="3:5" x14ac:dyDescent="0.25">
      <c r="C66" s="4"/>
      <c r="D66" s="4"/>
      <c r="E66" s="4"/>
    </row>
    <row r="67" spans="3:5" x14ac:dyDescent="0.25">
      <c r="C67" s="4"/>
      <c r="D67" s="4"/>
      <c r="E67" s="4"/>
    </row>
    <row r="68" spans="3:5" x14ac:dyDescent="0.25">
      <c r="C68" s="4"/>
      <c r="D68" s="4"/>
      <c r="E68" s="4"/>
    </row>
    <row r="69" spans="3:5" x14ac:dyDescent="0.25">
      <c r="C69" s="4"/>
      <c r="D69" s="4"/>
      <c r="E69" s="4"/>
    </row>
    <row r="70" spans="3:5" x14ac:dyDescent="0.25">
      <c r="C70" s="4"/>
      <c r="D70" s="4"/>
      <c r="E70" s="4"/>
    </row>
    <row r="71" spans="3:5" x14ac:dyDescent="0.25">
      <c r="C71" s="4"/>
      <c r="D71" s="4"/>
      <c r="E71" s="4"/>
    </row>
    <row r="72" spans="3:5" x14ac:dyDescent="0.25">
      <c r="C72" s="4"/>
      <c r="D72" s="4"/>
      <c r="E72" s="4"/>
    </row>
    <row r="73" spans="3:5" x14ac:dyDescent="0.25">
      <c r="C73" s="4"/>
      <c r="D73" s="4"/>
      <c r="E73" s="4"/>
    </row>
  </sheetData>
  <mergeCells count="2">
    <mergeCell ref="C5:E5"/>
    <mergeCell ref="C8:G8"/>
  </mergeCells>
  <phoneticPr fontId="4" type="noConversion"/>
  <pageMargins left="0.75" right="0.75" top="1" bottom="0.63" header="0.4921259845" footer="0.4921259845"/>
  <pageSetup paperSize="9" scale="9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MKL</dc:creator>
  <cp:lastModifiedBy>Lasaroff Vesa</cp:lastModifiedBy>
  <cp:lastPrinted>2015-01-14T08:21:53Z</cp:lastPrinted>
  <dcterms:created xsi:type="dcterms:W3CDTF">1997-07-15T06:52:19Z</dcterms:created>
  <dcterms:modified xsi:type="dcterms:W3CDTF">2018-01-18T11:23:57Z</dcterms:modified>
</cp:coreProperties>
</file>