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vayla365-my.sharepoint.com/personal/kaisa_pusenius_vayla_fi/Documents/Velhon dokumentteja/Tilastot/"/>
    </mc:Choice>
  </mc:AlternateContent>
  <xr:revisionPtr revIDLastSave="0" documentId="8_{C86B0089-C6EE-4E12-A4C3-9BC2FEC1B819}" xr6:coauthVersionLast="47" xr6:coauthVersionMax="47" xr10:uidLastSave="{00000000-0000-0000-0000-000000000000}"/>
  <bookViews>
    <workbookView xWindow="28680" yWindow="-120" windowWidth="38640" windowHeight="21240" xr2:uid="{00000000-000D-0000-FFFF-FFFF00000000}"/>
  </bookViews>
  <sheets>
    <sheet name="tilasto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6" i="1" l="1"/>
  <c r="J7" i="1"/>
  <c r="J8" i="1"/>
  <c r="J9" i="1"/>
  <c r="J10" i="1"/>
  <c r="J11" i="1"/>
  <c r="J12" i="1"/>
  <c r="J13" i="1"/>
  <c r="J5" i="1"/>
  <c r="I14" i="1" l="1"/>
  <c r="M28" i="1" l="1"/>
  <c r="L28" i="1"/>
  <c r="K28" i="1"/>
  <c r="J20" i="1"/>
  <c r="J19" i="1"/>
  <c r="J28" i="1" s="1"/>
  <c r="H28" i="1"/>
  <c r="I28" i="1"/>
  <c r="G28" i="1"/>
  <c r="J27" i="1"/>
  <c r="J26" i="1"/>
  <c r="J25" i="1"/>
  <c r="J24" i="1"/>
  <c r="J23" i="1"/>
  <c r="J22" i="1"/>
  <c r="J21" i="1"/>
  <c r="J34" i="1"/>
  <c r="J35" i="1"/>
  <c r="J36" i="1"/>
  <c r="J37" i="1"/>
  <c r="J38" i="1"/>
  <c r="J39" i="1"/>
  <c r="J40" i="1"/>
  <c r="J41" i="1"/>
  <c r="J42" i="1"/>
  <c r="J33" i="1"/>
  <c r="J1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OMISTAJA</author>
  </authors>
  <commentList>
    <comment ref="G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 xml:space="preserve">Väylän luonteen tarkennus = kaikki missä sana "ramppi"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4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Väylän luonteen tarkennus = kiertoliittymä/pisara</t>
        </r>
      </text>
    </comment>
    <comment ref="I4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Vätlän luonteen tarkennus = lautta/lossi</t>
        </r>
      </text>
    </comment>
    <comment ref="K4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 xml:space="preserve">Väylän luonteen tarkennus = moottoritie
</t>
        </r>
      </text>
    </comment>
    <comment ref="L4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 xml:space="preserve">Väylän luonteen tarkennus =1 ajr mol / 2-ajr mol
</t>
        </r>
      </text>
    </comment>
    <comment ref="M4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Pääväylä &lt;&gt; 0</t>
        </r>
      </text>
    </comment>
  </commentList>
</comments>
</file>

<file path=xl/sharedStrings.xml><?xml version="1.0" encoding="utf-8"?>
<sst xmlns="http://schemas.openxmlformats.org/spreadsheetml/2006/main" count="285" uniqueCount="45">
  <si>
    <t>Tiepituudet 1.1.2013</t>
  </si>
  <si>
    <t xml:space="preserve">Josta </t>
  </si>
  <si>
    <t xml:space="preserve"> </t>
  </si>
  <si>
    <t>Valtatiet</t>
  </si>
  <si>
    <t>Kantatiet</t>
  </si>
  <si>
    <t>Seututiet</t>
  </si>
  <si>
    <t>Yhdystiet</t>
  </si>
  <si>
    <t>Yhteensä</t>
  </si>
  <si>
    <t>Rampit</t>
  </si>
  <si>
    <t>Lauttaväli</t>
  </si>
  <si>
    <t>Moottoriteitä</t>
  </si>
  <si>
    <t>Moottoriliikenneteitä</t>
  </si>
  <si>
    <t>Uusimaa</t>
  </si>
  <si>
    <t>Varsinais-Suomi</t>
  </si>
  <si>
    <t>Kaakkois-Suomi</t>
  </si>
  <si>
    <t>Pirkanmaa</t>
  </si>
  <si>
    <t>Pohjois-Savo</t>
  </si>
  <si>
    <t>Keski-Suomi</t>
  </si>
  <si>
    <t>Etelä-Pohjanmaa</t>
  </si>
  <si>
    <t>Pohjois-Pohjanmaa</t>
  </si>
  <si>
    <t>Lappi</t>
  </si>
  <si>
    <t>Tiepituudet 1.1.2014</t>
  </si>
  <si>
    <t>Tiepituudet 1.1.2015</t>
  </si>
  <si>
    <t>Tiepituudet 1.1.2016</t>
  </si>
  <si>
    <t>Tiepituudet 1.1.2017</t>
  </si>
  <si>
    <t>Tiepituudet 1.1.2018</t>
  </si>
  <si>
    <t>Joista</t>
  </si>
  <si>
    <t>Tiepituudet 1.1.2019</t>
  </si>
  <si>
    <t>Tiepituudet 1.1.2020</t>
  </si>
  <si>
    <t>Kierto-</t>
  </si>
  <si>
    <t>liittymät</t>
  </si>
  <si>
    <t>Pääväylä</t>
  </si>
  <si>
    <t>Tiepituudet 1.1.2021</t>
  </si>
  <si>
    <t>liittymät ja pisarat</t>
  </si>
  <si>
    <t>Kaikki yhteensä</t>
  </si>
  <si>
    <t>Tiepituudet 1.1.2022</t>
  </si>
  <si>
    <t>Rampit*</t>
  </si>
  <si>
    <t>* = tilastointitapa muuttunut</t>
  </si>
  <si>
    <t>Lauttavälit</t>
  </si>
  <si>
    <t>Pääväyliä</t>
  </si>
  <si>
    <t>Tiepituudet 1.1.2023 (päivitetty 18.8.2023)</t>
  </si>
  <si>
    <t>Tiepituudet 1.1.2024</t>
  </si>
  <si>
    <t>Lautta/</t>
  </si>
  <si>
    <t>lossivälit</t>
  </si>
  <si>
    <t>Taulukon lukuarvot ovat tiekilometrejä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</si>
</sst>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_€"/>
  </numFmts>
  <fonts count="12" x14ac:knownFonts="1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indexed="8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0" fontId="4" fillId="0" borderId="0"/>
    <xf numFmtId="0" fontId="9" fillId="0" borderId="0"/>
  </cellStyleXfs>
  <cellXfs count="38">
    <xf numFmtId="0" fontId="0" fillId="0" borderId="0" xfId="0"/>
    <xf numFmtId="0" fontId="3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1" fontId="2" fillId="0" borderId="0" xfId="0" applyNumberFormat="1" applyFont="1" applyAlignment="1">
      <alignment horizontal="left"/>
    </xf>
    <xf numFmtId="3" fontId="2" fillId="0" borderId="1" xfId="0" applyNumberFormat="1" applyFont="1" applyBorder="1" applyAlignment="1">
      <alignment horizontal="center"/>
    </xf>
    <xf numFmtId="1" fontId="3" fillId="0" borderId="0" xfId="0" applyNumberFormat="1" applyFont="1" applyAlignment="1">
      <alignment horizontal="left"/>
    </xf>
    <xf numFmtId="3" fontId="3" fillId="0" borderId="0" xfId="0" applyNumberFormat="1" applyFont="1" applyAlignment="1">
      <alignment horizontal="center"/>
    </xf>
    <xf numFmtId="3" fontId="3" fillId="0" borderId="0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3" fontId="2" fillId="0" borderId="0" xfId="0" applyNumberFormat="1" applyFont="1" applyAlignment="1">
      <alignment horizontal="center"/>
    </xf>
    <xf numFmtId="1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3" fontId="2" fillId="0" borderId="0" xfId="0" applyNumberFormat="1" applyFont="1" applyAlignment="1">
      <alignment horizontal="left"/>
    </xf>
    <xf numFmtId="1" fontId="2" fillId="0" borderId="0" xfId="0" applyNumberFormat="1" applyFont="1" applyAlignment="1">
      <alignment horizontal="center"/>
    </xf>
    <xf numFmtId="0" fontId="5" fillId="0" borderId="0" xfId="0" applyFont="1" applyAlignment="1">
      <alignment horizontal="left"/>
    </xf>
    <xf numFmtId="3" fontId="6" fillId="0" borderId="1" xfId="1" applyNumberFormat="1" applyFont="1" applyFill="1" applyBorder="1" applyAlignment="1">
      <alignment horizontal="center"/>
    </xf>
    <xf numFmtId="3" fontId="2" fillId="0" borderId="1" xfId="1" applyNumberFormat="1" applyFont="1" applyFill="1" applyBorder="1" applyAlignment="1">
      <alignment horizontal="center"/>
    </xf>
    <xf numFmtId="3" fontId="2" fillId="0" borderId="1" xfId="0" applyNumberFormat="1" applyFont="1" applyFill="1" applyBorder="1" applyAlignment="1">
      <alignment horizontal="center"/>
    </xf>
    <xf numFmtId="0" fontId="1" fillId="0" borderId="0" xfId="0" applyFont="1" applyFill="1" applyAlignment="1">
      <alignment horizontal="left"/>
    </xf>
    <xf numFmtId="0" fontId="2" fillId="0" borderId="0" xfId="0" applyFont="1" applyFill="1" applyAlignment="1">
      <alignment horizontal="left"/>
    </xf>
    <xf numFmtId="0" fontId="8" fillId="0" borderId="0" xfId="0" applyFont="1" applyFill="1" applyAlignment="1">
      <alignment horizontal="left"/>
    </xf>
    <xf numFmtId="3" fontId="7" fillId="0" borderId="0" xfId="1" applyNumberFormat="1" applyFont="1" applyFill="1" applyBorder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3" fontId="2" fillId="0" borderId="2" xfId="0" applyNumberFormat="1" applyFont="1" applyFill="1" applyBorder="1" applyAlignment="1">
      <alignment horizontal="center"/>
    </xf>
    <xf numFmtId="164" fontId="9" fillId="0" borderId="1" xfId="3" applyNumberFormat="1" applyFill="1" applyBorder="1" applyAlignment="1">
      <alignment horizontal="center"/>
    </xf>
    <xf numFmtId="3" fontId="2" fillId="0" borderId="3" xfId="0" applyNumberFormat="1" applyFont="1" applyFill="1" applyBorder="1" applyAlignment="1">
      <alignment horizontal="center"/>
    </xf>
    <xf numFmtId="1" fontId="9" fillId="0" borderId="1" xfId="3" applyNumberFormat="1" applyFill="1" applyBorder="1" applyAlignment="1">
      <alignment horizontal="center"/>
    </xf>
    <xf numFmtId="1" fontId="2" fillId="0" borderId="1" xfId="0" applyNumberFormat="1" applyFont="1" applyFill="1" applyBorder="1" applyAlignment="1">
      <alignment horizontal="center"/>
    </xf>
    <xf numFmtId="164" fontId="2" fillId="0" borderId="1" xfId="0" applyNumberFormat="1" applyFont="1" applyFill="1" applyBorder="1" applyAlignment="1">
      <alignment horizontal="center"/>
    </xf>
    <xf numFmtId="3" fontId="3" fillId="0" borderId="0" xfId="0" applyNumberFormat="1" applyFont="1" applyFill="1" applyBorder="1" applyAlignment="1">
      <alignment horizontal="center"/>
    </xf>
    <xf numFmtId="164" fontId="3" fillId="0" borderId="0" xfId="0" applyNumberFormat="1" applyFont="1" applyFill="1" applyBorder="1" applyAlignment="1">
      <alignment horizontal="center"/>
    </xf>
    <xf numFmtId="1" fontId="9" fillId="0" borderId="0" xfId="3" applyNumberFormat="1" applyFill="1" applyBorder="1" applyAlignment="1">
      <alignment horizontal="center"/>
    </xf>
    <xf numFmtId="3" fontId="2" fillId="0" borderId="4" xfId="1" applyNumberFormat="1" applyFont="1" applyFill="1" applyBorder="1" applyAlignment="1">
      <alignment horizontal="center"/>
    </xf>
    <xf numFmtId="3" fontId="2" fillId="0" borderId="4" xfId="0" applyNumberFormat="1" applyFont="1" applyBorder="1" applyAlignment="1">
      <alignment horizontal="center"/>
    </xf>
    <xf numFmtId="3" fontId="3" fillId="2" borderId="5" xfId="1" applyNumberFormat="1" applyFont="1" applyFill="1" applyBorder="1" applyAlignment="1">
      <alignment horizontal="center"/>
    </xf>
    <xf numFmtId="3" fontId="3" fillId="2" borderId="5" xfId="0" applyNumberFormat="1" applyFont="1" applyFill="1" applyBorder="1" applyAlignment="1">
      <alignment horizontal="center"/>
    </xf>
  </cellXfs>
  <cellStyles count="4">
    <cellStyle name="Normaali 2" xfId="2" xr:uid="{00000000-0005-0000-0000-000001000000}"/>
    <cellStyle name="Normaali 3" xfId="1" xr:uid="{00000000-0005-0000-0000-000002000000}"/>
    <cellStyle name="Normaali 4" xfId="3" xr:uid="{00000000-0005-0000-0000-000003000000}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68"/>
  <sheetViews>
    <sheetView tabSelected="1" workbookViewId="0">
      <selection activeCell="K1" sqref="K1"/>
    </sheetView>
  </sheetViews>
  <sheetFormatPr defaultColWidth="8.9140625" defaultRowHeight="14.5" x14ac:dyDescent="0.35"/>
  <cols>
    <col min="1" max="1" width="18.9140625" style="3" bestFit="1" customWidth="1"/>
    <col min="2" max="2" width="7.33203125" style="3" bestFit="1" customWidth="1"/>
    <col min="3" max="3" width="7.9140625" style="3" bestFit="1" customWidth="1"/>
    <col min="4" max="4" width="7.75" style="3" bestFit="1" customWidth="1"/>
    <col min="5" max="5" width="7.9140625" style="3" bestFit="1" customWidth="1"/>
    <col min="6" max="6" width="8.08203125" style="3" bestFit="1" customWidth="1"/>
    <col min="7" max="7" width="8" style="3" customWidth="1"/>
    <col min="8" max="8" width="14.08203125" style="3" bestFit="1" customWidth="1"/>
    <col min="9" max="9" width="8.75" style="3" bestFit="1" customWidth="1"/>
    <col min="10" max="10" width="10.6640625" style="3" bestFit="1" customWidth="1"/>
    <col min="11" max="11" width="16.08203125" style="3" bestFit="1" customWidth="1"/>
    <col min="12" max="12" width="16.6640625" style="3" bestFit="1" customWidth="1"/>
    <col min="13" max="13" width="8.08203125" style="3" bestFit="1" customWidth="1"/>
    <col min="14" max="16384" width="8.9140625" style="3"/>
  </cols>
  <sheetData>
    <row r="1" spans="1:19" x14ac:dyDescent="0.35">
      <c r="A1" s="15" t="s">
        <v>44</v>
      </c>
    </row>
    <row r="2" spans="1:19" x14ac:dyDescent="0.35">
      <c r="A2" s="15"/>
    </row>
    <row r="3" spans="1:19" x14ac:dyDescent="0.35">
      <c r="A3" s="1" t="s">
        <v>41</v>
      </c>
      <c r="B3" s="15"/>
      <c r="D3" s="2"/>
      <c r="E3" s="2"/>
      <c r="F3" s="2"/>
      <c r="G3" s="2"/>
      <c r="H3" s="2" t="s">
        <v>29</v>
      </c>
      <c r="I3" s="24" t="s">
        <v>42</v>
      </c>
      <c r="J3" s="2"/>
      <c r="K3" s="24" t="s">
        <v>26</v>
      </c>
      <c r="L3" s="2"/>
      <c r="M3" s="2"/>
    </row>
    <row r="4" spans="1:19" x14ac:dyDescent="0.35">
      <c r="A4" s="4"/>
      <c r="B4" s="2" t="s">
        <v>3</v>
      </c>
      <c r="C4" s="2" t="s">
        <v>4</v>
      </c>
      <c r="D4" s="2" t="s">
        <v>5</v>
      </c>
      <c r="E4" s="2" t="s">
        <v>6</v>
      </c>
      <c r="F4" s="2" t="s">
        <v>7</v>
      </c>
      <c r="G4" s="2" t="s">
        <v>8</v>
      </c>
      <c r="H4" s="2" t="s">
        <v>33</v>
      </c>
      <c r="I4" s="24" t="s">
        <v>43</v>
      </c>
      <c r="J4" s="2" t="s">
        <v>7</v>
      </c>
      <c r="K4" s="2" t="s">
        <v>10</v>
      </c>
      <c r="L4" s="2" t="s">
        <v>11</v>
      </c>
      <c r="M4" s="2" t="s">
        <v>39</v>
      </c>
    </row>
    <row r="5" spans="1:19" x14ac:dyDescent="0.35">
      <c r="A5" s="23" t="s">
        <v>12</v>
      </c>
      <c r="B5" s="16">
        <v>1087.8879999999999</v>
      </c>
      <c r="C5" s="16">
        <v>401.49599999999998</v>
      </c>
      <c r="D5" s="16">
        <v>1463.8779999999999</v>
      </c>
      <c r="E5" s="16">
        <v>6302.9570000000003</v>
      </c>
      <c r="F5" s="17">
        <v>9256.2189999999991</v>
      </c>
      <c r="G5" s="18">
        <v>545.22199999999998</v>
      </c>
      <c r="H5" s="25">
        <v>9.4890000000000008</v>
      </c>
      <c r="I5" s="26">
        <v>0.99199999999999999</v>
      </c>
      <c r="J5" s="27">
        <f>SUM(F5:I5)</f>
        <v>9811.9219999999987</v>
      </c>
      <c r="K5" s="25">
        <v>459.11900000000003</v>
      </c>
      <c r="L5" s="28">
        <v>28.215000000000003</v>
      </c>
      <c r="M5" s="27">
        <v>952.63900000000001</v>
      </c>
      <c r="O5" s="19"/>
      <c r="P5" s="20"/>
      <c r="Q5" s="20"/>
      <c r="R5" s="20"/>
      <c r="S5" s="20"/>
    </row>
    <row r="6" spans="1:19" x14ac:dyDescent="0.35">
      <c r="A6" s="3" t="s">
        <v>13</v>
      </c>
      <c r="B6" s="16">
        <v>704.86900000000003</v>
      </c>
      <c r="C6" s="16">
        <v>328.54700000000003</v>
      </c>
      <c r="D6" s="16">
        <v>1038.5550000000001</v>
      </c>
      <c r="E6" s="16">
        <v>5886.8779999999997</v>
      </c>
      <c r="F6" s="17">
        <v>7958.8490000000002</v>
      </c>
      <c r="G6" s="18">
        <v>152.595</v>
      </c>
      <c r="H6" s="25">
        <v>6.5629999999999997</v>
      </c>
      <c r="I6" s="26">
        <v>46.463999999999999</v>
      </c>
      <c r="J6" s="27">
        <f t="shared" ref="J6:J13" si="0">SUM(F6:I6)</f>
        <v>8164.4710000000005</v>
      </c>
      <c r="K6" s="25">
        <v>118.002</v>
      </c>
      <c r="L6" s="29">
        <v>0</v>
      </c>
      <c r="M6" s="27">
        <v>575.59400000000005</v>
      </c>
      <c r="O6" s="19"/>
      <c r="P6" s="20"/>
      <c r="Q6" s="20"/>
      <c r="R6" s="20"/>
      <c r="S6" s="20"/>
    </row>
    <row r="7" spans="1:19" x14ac:dyDescent="0.35">
      <c r="A7" s="3" t="s">
        <v>14</v>
      </c>
      <c r="B7" s="16">
        <v>559.70799999999997</v>
      </c>
      <c r="C7" s="16">
        <v>87.412999999999997</v>
      </c>
      <c r="D7" s="16">
        <v>615.70399999999995</v>
      </c>
      <c r="E7" s="16">
        <v>2657.7570000000001</v>
      </c>
      <c r="F7" s="17">
        <v>3920.5819999999999</v>
      </c>
      <c r="G7" s="18">
        <v>137.97300000000001</v>
      </c>
      <c r="H7" s="25">
        <v>5.0449999999999999</v>
      </c>
      <c r="I7" s="26">
        <v>0.85899999999999999</v>
      </c>
      <c r="J7" s="27">
        <f t="shared" si="0"/>
        <v>4064.4589999999998</v>
      </c>
      <c r="K7" s="25">
        <v>95.34</v>
      </c>
      <c r="L7" s="28">
        <v>39.04</v>
      </c>
      <c r="M7" s="27">
        <v>381.30399999999997</v>
      </c>
      <c r="O7" s="21"/>
      <c r="P7" s="20"/>
      <c r="Q7" s="20"/>
      <c r="R7" s="20"/>
      <c r="S7" s="20"/>
    </row>
    <row r="8" spans="1:19" x14ac:dyDescent="0.35">
      <c r="A8" s="3" t="s">
        <v>15</v>
      </c>
      <c r="B8" s="16">
        <v>578.93499999999995</v>
      </c>
      <c r="C8" s="16">
        <v>318.15199999999999</v>
      </c>
      <c r="D8" s="16">
        <v>782.52700000000004</v>
      </c>
      <c r="E8" s="16">
        <v>3560.5320000000002</v>
      </c>
      <c r="F8" s="17">
        <v>5240.1459999999997</v>
      </c>
      <c r="G8" s="18">
        <v>154.96</v>
      </c>
      <c r="H8" s="25">
        <v>5.3</v>
      </c>
      <c r="I8" s="30">
        <v>0</v>
      </c>
      <c r="J8" s="27">
        <f t="shared" si="0"/>
        <v>5400.4059999999999</v>
      </c>
      <c r="K8" s="25">
        <v>89.385999999999996</v>
      </c>
      <c r="L8" s="28">
        <v>19.433</v>
      </c>
      <c r="M8" s="27">
        <v>395.9</v>
      </c>
      <c r="O8" s="20"/>
      <c r="P8" s="20"/>
      <c r="Q8" s="20"/>
      <c r="R8" s="20"/>
      <c r="S8" s="20"/>
    </row>
    <row r="9" spans="1:19" x14ac:dyDescent="0.35">
      <c r="A9" s="3" t="s">
        <v>16</v>
      </c>
      <c r="B9" s="16">
        <v>1355.317</v>
      </c>
      <c r="C9" s="16">
        <v>870.61400000000003</v>
      </c>
      <c r="D9" s="16">
        <v>2914.509</v>
      </c>
      <c r="E9" s="16">
        <v>10852.800999999999</v>
      </c>
      <c r="F9" s="17">
        <v>15993.241</v>
      </c>
      <c r="G9" s="18">
        <v>162.048</v>
      </c>
      <c r="H9" s="25">
        <v>5.24</v>
      </c>
      <c r="I9" s="26">
        <v>4.0529999999999999</v>
      </c>
      <c r="J9" s="27">
        <f t="shared" si="0"/>
        <v>16164.582</v>
      </c>
      <c r="K9" s="25">
        <v>68.388999999999996</v>
      </c>
      <c r="L9" s="28">
        <v>7.9669999999999996</v>
      </c>
      <c r="M9" s="27">
        <v>864.08</v>
      </c>
      <c r="O9" s="20"/>
      <c r="P9" s="20"/>
      <c r="Q9" s="20"/>
      <c r="R9" s="20"/>
      <c r="S9" s="20"/>
    </row>
    <row r="10" spans="1:19" x14ac:dyDescent="0.35">
      <c r="A10" s="3" t="s">
        <v>17</v>
      </c>
      <c r="B10" s="16">
        <v>652.00099999999998</v>
      </c>
      <c r="C10" s="16">
        <v>348.04500000000002</v>
      </c>
      <c r="D10" s="16">
        <v>894.37</v>
      </c>
      <c r="E10" s="16">
        <v>3225.3490000000002</v>
      </c>
      <c r="F10" s="17">
        <v>5119.7650000000003</v>
      </c>
      <c r="G10" s="18">
        <v>65.14</v>
      </c>
      <c r="H10" s="25">
        <v>4.407</v>
      </c>
      <c r="I10" s="30">
        <v>0</v>
      </c>
      <c r="J10" s="27">
        <f t="shared" si="0"/>
        <v>5189.3120000000008</v>
      </c>
      <c r="K10" s="25">
        <v>30.373999999999999</v>
      </c>
      <c r="L10" s="28">
        <v>36.588000000000001</v>
      </c>
      <c r="M10" s="27">
        <v>362.64299999999997</v>
      </c>
    </row>
    <row r="11" spans="1:19" x14ac:dyDescent="0.35">
      <c r="A11" s="3" t="s">
        <v>18</v>
      </c>
      <c r="B11" s="16">
        <v>927.42899999999997</v>
      </c>
      <c r="C11" s="16">
        <v>583.87199999999996</v>
      </c>
      <c r="D11" s="16">
        <v>1360.702</v>
      </c>
      <c r="E11" s="16">
        <v>5709.46</v>
      </c>
      <c r="F11" s="17">
        <v>8581.4629999999997</v>
      </c>
      <c r="G11" s="18">
        <v>74.168999999999997</v>
      </c>
      <c r="H11" s="25">
        <v>5.45</v>
      </c>
      <c r="I11" s="26">
        <v>1.361</v>
      </c>
      <c r="J11" s="27">
        <f t="shared" si="0"/>
        <v>8662.4430000000011</v>
      </c>
      <c r="K11" s="25">
        <v>10.523999999999999</v>
      </c>
      <c r="L11" s="28">
        <v>0.872</v>
      </c>
      <c r="M11" s="27">
        <v>511.34199999999998</v>
      </c>
    </row>
    <row r="12" spans="1:19" x14ac:dyDescent="0.35">
      <c r="A12" s="3" t="s">
        <v>19</v>
      </c>
      <c r="B12" s="16">
        <v>1496.643</v>
      </c>
      <c r="C12" s="16">
        <v>774.69299999999998</v>
      </c>
      <c r="D12" s="16">
        <v>2373.1019999999999</v>
      </c>
      <c r="E12" s="16">
        <v>8103.1540000000005</v>
      </c>
      <c r="F12" s="17">
        <v>12747.592000000001</v>
      </c>
      <c r="G12" s="18">
        <v>64.718000000000004</v>
      </c>
      <c r="H12" s="25">
        <v>6.2949999999999999</v>
      </c>
      <c r="I12" s="26">
        <v>7.6269999999999998</v>
      </c>
      <c r="J12" s="27">
        <f t="shared" si="0"/>
        <v>12826.232000000002</v>
      </c>
      <c r="K12" s="25">
        <v>43.042999999999999</v>
      </c>
      <c r="L12" s="28">
        <v>9.4860000000000007</v>
      </c>
      <c r="M12" s="27">
        <v>511.911</v>
      </c>
    </row>
    <row r="13" spans="1:19" ht="15" thickBot="1" x14ac:dyDescent="0.4">
      <c r="A13" s="3" t="s">
        <v>20</v>
      </c>
      <c r="B13" s="16">
        <v>1264.7629999999999</v>
      </c>
      <c r="C13" s="16">
        <v>1140.348</v>
      </c>
      <c r="D13" s="16">
        <v>2017.385</v>
      </c>
      <c r="E13" s="16">
        <v>4649.1989999999996</v>
      </c>
      <c r="F13" s="34">
        <v>9071.6949999999997</v>
      </c>
      <c r="G13" s="18">
        <v>43.161000000000001</v>
      </c>
      <c r="H13" s="25">
        <v>2.1240000000000001</v>
      </c>
      <c r="I13" s="26">
        <v>0.40699999999999997</v>
      </c>
      <c r="J13" s="18">
        <f t="shared" si="0"/>
        <v>9117.3869999999988</v>
      </c>
      <c r="K13" s="18">
        <v>33.692</v>
      </c>
      <c r="L13" s="28">
        <v>0.749</v>
      </c>
      <c r="M13" s="18">
        <v>958.47</v>
      </c>
    </row>
    <row r="14" spans="1:19" s="1" customFormat="1" ht="15" thickBot="1" x14ac:dyDescent="0.4">
      <c r="A14" s="6" t="s">
        <v>34</v>
      </c>
      <c r="B14" s="22">
        <v>8627.5529999999999</v>
      </c>
      <c r="C14" s="22">
        <v>4853.18</v>
      </c>
      <c r="D14" s="22">
        <v>13460.732</v>
      </c>
      <c r="E14" s="22">
        <v>50948.087</v>
      </c>
      <c r="F14" s="36">
        <v>77889.551999999996</v>
      </c>
      <c r="G14" s="31">
        <v>1399.9860000000001</v>
      </c>
      <c r="H14" s="31">
        <v>49.912999999999997</v>
      </c>
      <c r="I14" s="32">
        <f t="shared" ref="I14" si="1">SUM(I5:I13)</f>
        <v>61.762999999999991</v>
      </c>
      <c r="J14" s="31">
        <f>SUM(J5:J13)</f>
        <v>79401.213999999993</v>
      </c>
      <c r="K14" s="31">
        <v>947.86900000000003</v>
      </c>
      <c r="L14" s="33">
        <v>142.35</v>
      </c>
      <c r="M14" s="31">
        <v>5513.8829999999998</v>
      </c>
    </row>
    <row r="15" spans="1:19" x14ac:dyDescent="0.35">
      <c r="A15" s="15"/>
    </row>
    <row r="16" spans="1:19" x14ac:dyDescent="0.35">
      <c r="A16" s="15"/>
    </row>
    <row r="17" spans="1:19" x14ac:dyDescent="0.35">
      <c r="A17" s="1" t="s">
        <v>40</v>
      </c>
      <c r="B17" s="15"/>
      <c r="D17" s="2"/>
      <c r="E17" s="2"/>
      <c r="F17" s="2"/>
      <c r="G17" s="2"/>
      <c r="H17" s="2" t="s">
        <v>29</v>
      </c>
      <c r="I17" s="2"/>
      <c r="J17" s="2"/>
      <c r="K17" s="2" t="s">
        <v>26</v>
      </c>
      <c r="L17" s="2"/>
      <c r="M17" s="2"/>
    </row>
    <row r="18" spans="1:19" x14ac:dyDescent="0.35">
      <c r="A18" s="4"/>
      <c r="B18" s="2" t="s">
        <v>3</v>
      </c>
      <c r="C18" s="2" t="s">
        <v>4</v>
      </c>
      <c r="D18" s="2" t="s">
        <v>5</v>
      </c>
      <c r="E18" s="2" t="s">
        <v>6</v>
      </c>
      <c r="F18" s="2" t="s">
        <v>7</v>
      </c>
      <c r="G18" s="2" t="s">
        <v>8</v>
      </c>
      <c r="H18" s="2" t="s">
        <v>33</v>
      </c>
      <c r="I18" s="2" t="s">
        <v>38</v>
      </c>
      <c r="J18" s="2" t="s">
        <v>7</v>
      </c>
      <c r="K18" s="2" t="s">
        <v>10</v>
      </c>
      <c r="L18" s="2" t="s">
        <v>11</v>
      </c>
      <c r="M18" s="2" t="s">
        <v>39</v>
      </c>
    </row>
    <row r="19" spans="1:19" x14ac:dyDescent="0.35">
      <c r="A19" s="3" t="s">
        <v>12</v>
      </c>
      <c r="B19" s="16">
        <v>1087.973</v>
      </c>
      <c r="C19" s="16">
        <v>401.49599999999998</v>
      </c>
      <c r="D19" s="16">
        <v>1465.854</v>
      </c>
      <c r="E19" s="16">
        <v>6302.1909999999998</v>
      </c>
      <c r="F19" s="17">
        <v>9257.5139999999992</v>
      </c>
      <c r="G19" s="18">
        <v>555.81899999999996</v>
      </c>
      <c r="H19" s="18">
        <v>9.7769999999999992</v>
      </c>
      <c r="I19" s="18">
        <v>0.99199999999999999</v>
      </c>
      <c r="J19" s="5">
        <f>SUM(F19:I19)</f>
        <v>9824.101999999999</v>
      </c>
      <c r="K19" s="18">
        <v>455.52699999999999</v>
      </c>
      <c r="L19" s="18">
        <v>28.215</v>
      </c>
      <c r="M19" s="18">
        <v>949.13400000000001</v>
      </c>
      <c r="O19" s="19"/>
      <c r="P19" s="20"/>
      <c r="Q19" s="20"/>
      <c r="R19" s="20"/>
      <c r="S19" s="20"/>
    </row>
    <row r="20" spans="1:19" x14ac:dyDescent="0.35">
      <c r="A20" s="3" t="s">
        <v>13</v>
      </c>
      <c r="B20" s="16">
        <v>704.86900000000003</v>
      </c>
      <c r="C20" s="16">
        <v>328.54700000000003</v>
      </c>
      <c r="D20" s="16">
        <v>1038.6099999999999</v>
      </c>
      <c r="E20" s="16">
        <v>5891.0320000000002</v>
      </c>
      <c r="F20" s="17">
        <v>7963.058</v>
      </c>
      <c r="G20" s="18">
        <v>154.375</v>
      </c>
      <c r="H20" s="18">
        <v>6.2290000000000028</v>
      </c>
      <c r="I20" s="18">
        <v>46.463999999999999</v>
      </c>
      <c r="J20" s="5">
        <f>SUM(F20:I20)</f>
        <v>8170.1260000000002</v>
      </c>
      <c r="K20" s="18">
        <v>118.002</v>
      </c>
      <c r="L20" s="18">
        <v>0</v>
      </c>
      <c r="M20" s="18">
        <v>577.01599999999996</v>
      </c>
      <c r="O20" s="19"/>
      <c r="P20" s="20"/>
      <c r="Q20" s="20"/>
      <c r="R20" s="20"/>
      <c r="S20" s="20"/>
    </row>
    <row r="21" spans="1:19" x14ac:dyDescent="0.35">
      <c r="A21" s="3" t="s">
        <v>14</v>
      </c>
      <c r="B21" s="16">
        <v>536.32600000000002</v>
      </c>
      <c r="C21" s="16">
        <v>87.412999999999997</v>
      </c>
      <c r="D21" s="16">
        <v>617.00599999999997</v>
      </c>
      <c r="E21" s="16">
        <v>2659.8130000000001</v>
      </c>
      <c r="F21" s="17">
        <v>3900.558</v>
      </c>
      <c r="G21" s="18">
        <v>155.291</v>
      </c>
      <c r="H21" s="18">
        <v>5.044999999999999</v>
      </c>
      <c r="I21" s="18">
        <v>0.85899999999999999</v>
      </c>
      <c r="J21" s="5">
        <f t="shared" ref="J21:J27" si="2">SUM(F21:I21)</f>
        <v>4061.7530000000002</v>
      </c>
      <c r="K21" s="18">
        <v>95.34</v>
      </c>
      <c r="L21" s="18">
        <v>39.04</v>
      </c>
      <c r="M21" s="18">
        <v>381.298</v>
      </c>
      <c r="O21" s="21"/>
      <c r="P21" s="20"/>
      <c r="Q21" s="20"/>
      <c r="R21" s="20"/>
      <c r="S21" s="20"/>
    </row>
    <row r="22" spans="1:19" x14ac:dyDescent="0.35">
      <c r="A22" s="3" t="s">
        <v>15</v>
      </c>
      <c r="B22" s="16">
        <v>578.93299999999999</v>
      </c>
      <c r="C22" s="16">
        <v>318.15199999999999</v>
      </c>
      <c r="D22" s="16">
        <v>782.76700000000005</v>
      </c>
      <c r="E22" s="16">
        <v>3570.4859999999999</v>
      </c>
      <c r="F22" s="17">
        <v>5250.3379999999997</v>
      </c>
      <c r="G22" s="18">
        <v>164.697</v>
      </c>
      <c r="H22" s="18">
        <v>5.5009999999999977</v>
      </c>
      <c r="I22" s="18">
        <v>0</v>
      </c>
      <c r="J22" s="5">
        <f t="shared" si="2"/>
        <v>5420.5360000000001</v>
      </c>
      <c r="K22" s="18">
        <v>89.385999999999996</v>
      </c>
      <c r="L22" s="18">
        <v>19.433</v>
      </c>
      <c r="M22" s="18">
        <v>402.01100000000002</v>
      </c>
      <c r="O22" s="20"/>
      <c r="P22" s="20"/>
      <c r="Q22" s="20"/>
      <c r="R22" s="20"/>
      <c r="S22" s="20"/>
    </row>
    <row r="23" spans="1:19" x14ac:dyDescent="0.35">
      <c r="A23" s="3" t="s">
        <v>16</v>
      </c>
      <c r="B23" s="16">
        <v>1355.308</v>
      </c>
      <c r="C23" s="16">
        <v>870.61400000000003</v>
      </c>
      <c r="D23" s="16">
        <v>2914.5</v>
      </c>
      <c r="E23" s="16">
        <v>10863.549000000001</v>
      </c>
      <c r="F23" s="17">
        <v>16003.971</v>
      </c>
      <c r="G23" s="18">
        <v>165.13399999999999</v>
      </c>
      <c r="H23" s="18">
        <v>5.32</v>
      </c>
      <c r="I23" s="18">
        <v>4.0529999999999999</v>
      </c>
      <c r="J23" s="5">
        <f t="shared" si="2"/>
        <v>16178.477999999999</v>
      </c>
      <c r="K23" s="18">
        <v>68.373999999999995</v>
      </c>
      <c r="L23" s="18">
        <v>7.9619999999999997</v>
      </c>
      <c r="M23" s="18">
        <v>858.30200000000002</v>
      </c>
      <c r="O23" s="20"/>
      <c r="P23" s="20"/>
      <c r="Q23" s="20"/>
      <c r="R23" s="20"/>
      <c r="S23" s="20"/>
    </row>
    <row r="24" spans="1:19" x14ac:dyDescent="0.35">
      <c r="A24" s="3" t="s">
        <v>17</v>
      </c>
      <c r="B24" s="16">
        <v>652.00099999999998</v>
      </c>
      <c r="C24" s="16">
        <v>348.04500000000002</v>
      </c>
      <c r="D24" s="16">
        <v>894.36800000000005</v>
      </c>
      <c r="E24" s="16">
        <v>3227.665</v>
      </c>
      <c r="F24" s="17">
        <v>5122.0789999999997</v>
      </c>
      <c r="G24" s="18">
        <v>66.287999999999997</v>
      </c>
      <c r="H24" s="18">
        <v>4.407</v>
      </c>
      <c r="I24" s="18">
        <v>0</v>
      </c>
      <c r="J24" s="5">
        <f t="shared" si="2"/>
        <v>5192.7739999999994</v>
      </c>
      <c r="K24" s="18">
        <v>26.222000000000001</v>
      </c>
      <c r="L24" s="18">
        <v>36.588000000000001</v>
      </c>
      <c r="M24" s="18">
        <v>362.63799999999998</v>
      </c>
    </row>
    <row r="25" spans="1:19" x14ac:dyDescent="0.35">
      <c r="A25" s="3" t="s">
        <v>18</v>
      </c>
      <c r="B25" s="16">
        <v>927.42899999999997</v>
      </c>
      <c r="C25" s="16">
        <v>583.87199999999996</v>
      </c>
      <c r="D25" s="16">
        <v>1362.42</v>
      </c>
      <c r="E25" s="16">
        <v>5714.3519999999999</v>
      </c>
      <c r="F25" s="17">
        <v>8588.0730000000003</v>
      </c>
      <c r="G25" s="18">
        <v>77.161000000000001</v>
      </c>
      <c r="H25" s="18">
        <v>5.45</v>
      </c>
      <c r="I25" s="18">
        <v>1.361</v>
      </c>
      <c r="J25" s="5">
        <f t="shared" si="2"/>
        <v>8672.0450000000019</v>
      </c>
      <c r="K25" s="18">
        <v>10.278</v>
      </c>
      <c r="L25" s="18">
        <v>0.872</v>
      </c>
      <c r="M25" s="18">
        <v>510.423</v>
      </c>
    </row>
    <row r="26" spans="1:19" x14ac:dyDescent="0.35">
      <c r="A26" s="3" t="s">
        <v>19</v>
      </c>
      <c r="B26" s="16">
        <v>1496.644</v>
      </c>
      <c r="C26" s="16">
        <v>774.69299999999998</v>
      </c>
      <c r="D26" s="16">
        <v>2373.9630000000002</v>
      </c>
      <c r="E26" s="16">
        <v>8109.2740000000003</v>
      </c>
      <c r="F26" s="17">
        <v>12754.574000000001</v>
      </c>
      <c r="G26" s="18">
        <v>68.891999999999996</v>
      </c>
      <c r="H26" s="18">
        <v>6.3000000000000007</v>
      </c>
      <c r="I26" s="18">
        <v>7.6269999999999998</v>
      </c>
      <c r="J26" s="5">
        <f t="shared" si="2"/>
        <v>12837.393</v>
      </c>
      <c r="K26" s="18">
        <v>43.128</v>
      </c>
      <c r="L26" s="18">
        <v>9.4860000000000007</v>
      </c>
      <c r="M26" s="18">
        <v>512</v>
      </c>
    </row>
    <row r="27" spans="1:19" ht="15" thickBot="1" x14ac:dyDescent="0.4">
      <c r="A27" s="3" t="s">
        <v>20</v>
      </c>
      <c r="B27" s="16">
        <v>1264.8</v>
      </c>
      <c r="C27" s="16">
        <v>1140.3489999999999</v>
      </c>
      <c r="D27" s="16">
        <v>2016.9839999999999</v>
      </c>
      <c r="E27" s="16">
        <v>4648.8119999999999</v>
      </c>
      <c r="F27" s="34">
        <v>9070.9449999999997</v>
      </c>
      <c r="G27" s="18">
        <v>44.097000000000001</v>
      </c>
      <c r="H27" s="18">
        <v>2.1240000000000001</v>
      </c>
      <c r="I27" s="18">
        <v>0</v>
      </c>
      <c r="J27" s="5">
        <f t="shared" si="2"/>
        <v>9117.1659999999993</v>
      </c>
      <c r="K27" s="18">
        <v>33.692</v>
      </c>
      <c r="L27" s="18">
        <v>0.749</v>
      </c>
      <c r="M27" s="18">
        <v>951.702</v>
      </c>
    </row>
    <row r="28" spans="1:19" s="1" customFormat="1" ht="15" thickBot="1" x14ac:dyDescent="0.4">
      <c r="A28" s="6" t="s">
        <v>34</v>
      </c>
      <c r="B28" s="22">
        <v>8604.2829999999994</v>
      </c>
      <c r="C28" s="22">
        <v>4853.1809999999996</v>
      </c>
      <c r="D28" s="22">
        <v>13466.472</v>
      </c>
      <c r="E28" s="22">
        <v>50987.173999999999</v>
      </c>
      <c r="F28" s="36">
        <v>77911.11</v>
      </c>
      <c r="G28" s="8">
        <f>SUM(G19:G27)</f>
        <v>1451.7539999999999</v>
      </c>
      <c r="H28" s="8">
        <f t="shared" ref="H28:I28" si="3">SUM(H19:H27)</f>
        <v>50.152999999999999</v>
      </c>
      <c r="I28" s="8">
        <f t="shared" si="3"/>
        <v>61.355999999999995</v>
      </c>
      <c r="J28" s="8">
        <f>SUM(J19:J27)</f>
        <v>79474.372999999992</v>
      </c>
      <c r="K28" s="8">
        <f>SUM(K19:K27)</f>
        <v>939.94900000000007</v>
      </c>
      <c r="L28" s="8">
        <f>SUM(L19:L27)</f>
        <v>142.345</v>
      </c>
      <c r="M28" s="8">
        <f>SUM(M19:M27)</f>
        <v>5504.5240000000003</v>
      </c>
    </row>
    <row r="29" spans="1:19" x14ac:dyDescent="0.35">
      <c r="A29" s="6"/>
      <c r="B29" s="7"/>
      <c r="C29" s="7"/>
      <c r="D29" s="7"/>
      <c r="E29" s="7"/>
      <c r="F29" s="8"/>
      <c r="G29" s="7"/>
      <c r="H29" s="7"/>
      <c r="I29" s="7"/>
      <c r="J29" s="7"/>
      <c r="K29" s="7"/>
      <c r="L29" s="7"/>
      <c r="M29" s="7"/>
    </row>
    <row r="31" spans="1:19" x14ac:dyDescent="0.35">
      <c r="A31" s="1" t="s">
        <v>35</v>
      </c>
      <c r="B31" s="15" t="s">
        <v>37</v>
      </c>
      <c r="C31" s="2"/>
      <c r="D31" s="2"/>
      <c r="E31" s="2"/>
      <c r="F31" s="2"/>
      <c r="G31" s="2"/>
      <c r="H31" s="2" t="s">
        <v>29</v>
      </c>
      <c r="I31" s="2"/>
      <c r="J31" s="2"/>
      <c r="K31" s="2" t="s">
        <v>26</v>
      </c>
      <c r="L31" s="2"/>
      <c r="M31" s="2"/>
    </row>
    <row r="32" spans="1:19" x14ac:dyDescent="0.35">
      <c r="A32" s="4"/>
      <c r="B32" s="2" t="s">
        <v>3</v>
      </c>
      <c r="C32" s="2" t="s">
        <v>4</v>
      </c>
      <c r="D32" s="2" t="s">
        <v>5</v>
      </c>
      <c r="E32" s="2" t="s">
        <v>6</v>
      </c>
      <c r="F32" s="2" t="s">
        <v>7</v>
      </c>
      <c r="G32" s="2" t="s">
        <v>36</v>
      </c>
      <c r="H32" s="2" t="s">
        <v>33</v>
      </c>
      <c r="I32" s="2" t="s">
        <v>38</v>
      </c>
      <c r="J32" s="2" t="s">
        <v>7</v>
      </c>
      <c r="K32" s="2" t="s">
        <v>10</v>
      </c>
      <c r="L32" s="2" t="s">
        <v>11</v>
      </c>
      <c r="M32" s="2" t="s">
        <v>39</v>
      </c>
    </row>
    <row r="33" spans="1:13" x14ac:dyDescent="0.35">
      <c r="A33" s="3" t="s">
        <v>12</v>
      </c>
      <c r="B33" s="5">
        <v>1087.9739999999999</v>
      </c>
      <c r="C33" s="5">
        <v>401.49599999999998</v>
      </c>
      <c r="D33" s="5">
        <v>1465.442</v>
      </c>
      <c r="E33" s="5">
        <v>6302.192</v>
      </c>
      <c r="F33" s="5">
        <v>9257.1039999999994</v>
      </c>
      <c r="G33" s="5">
        <v>527.86400000000003</v>
      </c>
      <c r="H33" s="5">
        <v>9.6240000000000006</v>
      </c>
      <c r="I33" s="5">
        <v>0.99199999999999999</v>
      </c>
      <c r="J33" s="5">
        <f>SUM(F33:I33)</f>
        <v>9795.5839999999989</v>
      </c>
      <c r="K33" s="5">
        <v>459.11900000000003</v>
      </c>
      <c r="L33" s="5">
        <v>28.215</v>
      </c>
      <c r="M33" s="5">
        <v>952.72500000000002</v>
      </c>
    </row>
    <row r="34" spans="1:13" x14ac:dyDescent="0.35">
      <c r="A34" s="3" t="s">
        <v>13</v>
      </c>
      <c r="B34" s="5">
        <v>705.149</v>
      </c>
      <c r="C34" s="5">
        <v>328.57299999999998</v>
      </c>
      <c r="D34" s="5">
        <v>1035.2360000000001</v>
      </c>
      <c r="E34" s="5">
        <v>5849.1090000000004</v>
      </c>
      <c r="F34" s="5">
        <v>7918.067</v>
      </c>
      <c r="G34" s="5">
        <v>142.33500000000001</v>
      </c>
      <c r="H34" s="5">
        <v>5.9320000000000004</v>
      </c>
      <c r="I34" s="5">
        <v>46.463999999999999</v>
      </c>
      <c r="J34" s="5">
        <f t="shared" ref="J34:J42" si="4">SUM(F34:I34)</f>
        <v>8112.7979999999998</v>
      </c>
      <c r="K34" s="5">
        <v>118.002</v>
      </c>
      <c r="L34" s="5">
        <v>0</v>
      </c>
      <c r="M34" s="5">
        <v>575.87400000000002</v>
      </c>
    </row>
    <row r="35" spans="1:13" x14ac:dyDescent="0.35">
      <c r="A35" s="3" t="s">
        <v>14</v>
      </c>
      <c r="B35" s="5">
        <v>536.32100000000003</v>
      </c>
      <c r="C35" s="5">
        <v>87.412999999999997</v>
      </c>
      <c r="D35" s="5">
        <v>617.00599999999997</v>
      </c>
      <c r="E35" s="5">
        <v>2660.1610000000001</v>
      </c>
      <c r="F35" s="5">
        <v>3900.9009999999998</v>
      </c>
      <c r="G35" s="5">
        <v>134.804</v>
      </c>
      <c r="H35" s="5">
        <v>5.0449999999999999</v>
      </c>
      <c r="I35" s="5">
        <v>0.85899999999999999</v>
      </c>
      <c r="J35" s="5">
        <f t="shared" si="4"/>
        <v>4041.6089999999999</v>
      </c>
      <c r="K35" s="5">
        <v>95.34</v>
      </c>
      <c r="L35" s="5">
        <v>39.04</v>
      </c>
      <c r="M35" s="5">
        <v>381.29899999999998</v>
      </c>
    </row>
    <row r="36" spans="1:13" x14ac:dyDescent="0.35">
      <c r="A36" s="3" t="s">
        <v>15</v>
      </c>
      <c r="B36" s="5">
        <v>579.05600000000004</v>
      </c>
      <c r="C36" s="5">
        <v>318.15199999999999</v>
      </c>
      <c r="D36" s="5">
        <v>782.85500000000002</v>
      </c>
      <c r="E36" s="5">
        <v>3566.7730000000001</v>
      </c>
      <c r="F36" s="5">
        <v>5246.8360000000002</v>
      </c>
      <c r="G36" s="5">
        <v>148.33600000000001</v>
      </c>
      <c r="H36" s="5">
        <v>5.34</v>
      </c>
      <c r="I36" s="5">
        <v>0</v>
      </c>
      <c r="J36" s="5">
        <f t="shared" si="4"/>
        <v>5400.5120000000006</v>
      </c>
      <c r="K36" s="5">
        <v>89.385999999999996</v>
      </c>
      <c r="L36" s="5">
        <v>19.433</v>
      </c>
      <c r="M36" s="5">
        <v>396.02100000000002</v>
      </c>
    </row>
    <row r="37" spans="1:13" x14ac:dyDescent="0.35">
      <c r="A37" s="3" t="s">
        <v>16</v>
      </c>
      <c r="B37" s="5">
        <v>1355.3119999999999</v>
      </c>
      <c r="C37" s="5">
        <v>870.61400000000003</v>
      </c>
      <c r="D37" s="5">
        <v>2913.578</v>
      </c>
      <c r="E37" s="5">
        <v>10866.178</v>
      </c>
      <c r="F37" s="5">
        <v>16005.682000000001</v>
      </c>
      <c r="G37" s="5">
        <v>159.26400000000001</v>
      </c>
      <c r="H37" s="5">
        <v>5.32</v>
      </c>
      <c r="I37" s="5">
        <v>4.0529999999999999</v>
      </c>
      <c r="J37" s="5">
        <f t="shared" si="4"/>
        <v>16174.319</v>
      </c>
      <c r="K37" s="5">
        <v>68.388999999999996</v>
      </c>
      <c r="L37" s="5">
        <v>7.9669999999999996</v>
      </c>
      <c r="M37" s="5">
        <v>864.07500000000005</v>
      </c>
    </row>
    <row r="38" spans="1:13" x14ac:dyDescent="0.35">
      <c r="A38" s="3" t="s">
        <v>17</v>
      </c>
      <c r="B38" s="5">
        <v>652.00599999999997</v>
      </c>
      <c r="C38" s="5">
        <v>348.04500000000002</v>
      </c>
      <c r="D38" s="5">
        <v>893.78899999999999</v>
      </c>
      <c r="E38" s="5">
        <v>3233.9760000000001</v>
      </c>
      <c r="F38" s="5">
        <v>5127.8159999999998</v>
      </c>
      <c r="G38" s="5">
        <v>62.255000000000003</v>
      </c>
      <c r="H38" s="5">
        <v>4.3529999999999998</v>
      </c>
      <c r="I38" s="5">
        <v>0</v>
      </c>
      <c r="J38" s="5">
        <f t="shared" si="4"/>
        <v>5194.424</v>
      </c>
      <c r="K38" s="5">
        <v>26.227</v>
      </c>
      <c r="L38" s="5">
        <v>29.963000000000001</v>
      </c>
      <c r="M38" s="5">
        <v>362.64800000000002</v>
      </c>
    </row>
    <row r="39" spans="1:13" x14ac:dyDescent="0.35">
      <c r="A39" s="3" t="s">
        <v>18</v>
      </c>
      <c r="B39" s="5">
        <v>927.41</v>
      </c>
      <c r="C39" s="5">
        <v>583.86599999999999</v>
      </c>
      <c r="D39" s="5">
        <v>1368.0940000000001</v>
      </c>
      <c r="E39" s="5">
        <v>5734.857</v>
      </c>
      <c r="F39" s="5">
        <v>8614.2270000000008</v>
      </c>
      <c r="G39" s="5">
        <v>68.171999999999997</v>
      </c>
      <c r="H39" s="5">
        <v>5.8339999999999996</v>
      </c>
      <c r="I39" s="5">
        <v>1.351</v>
      </c>
      <c r="J39" s="5">
        <f t="shared" si="4"/>
        <v>8689.5840000000026</v>
      </c>
      <c r="K39" s="5">
        <v>10.523999999999999</v>
      </c>
      <c r="L39" s="5">
        <v>0.872</v>
      </c>
      <c r="M39" s="5">
        <v>511.32299999999998</v>
      </c>
    </row>
    <row r="40" spans="1:13" x14ac:dyDescent="0.35">
      <c r="A40" s="3" t="s">
        <v>19</v>
      </c>
      <c r="B40" s="5">
        <v>1496.644</v>
      </c>
      <c r="C40" s="5">
        <v>774.69299999999998</v>
      </c>
      <c r="D40" s="5">
        <v>2367.069</v>
      </c>
      <c r="E40" s="5">
        <v>8121.4390000000003</v>
      </c>
      <c r="F40" s="5">
        <v>12759.844999999999</v>
      </c>
      <c r="G40" s="5">
        <v>64.158000000000001</v>
      </c>
      <c r="H40" s="5">
        <v>6.4480000000000004</v>
      </c>
      <c r="I40" s="5">
        <v>7.6269999999999998</v>
      </c>
      <c r="J40" s="5">
        <f t="shared" si="4"/>
        <v>12838.078</v>
      </c>
      <c r="K40" s="5">
        <v>43.128</v>
      </c>
      <c r="L40" s="5">
        <v>9.4860000000000007</v>
      </c>
      <c r="M40" s="5">
        <v>511.99599999999998</v>
      </c>
    </row>
    <row r="41" spans="1:13" ht="15" thickBot="1" x14ac:dyDescent="0.4">
      <c r="A41" s="3" t="s">
        <v>20</v>
      </c>
      <c r="B41" s="5">
        <v>1264.816</v>
      </c>
      <c r="C41" s="5">
        <v>1140.384</v>
      </c>
      <c r="D41" s="5">
        <v>2017.895</v>
      </c>
      <c r="E41" s="5">
        <v>4652.2960000000003</v>
      </c>
      <c r="F41" s="35">
        <v>9075.3909999999996</v>
      </c>
      <c r="G41" s="5">
        <v>38.124000000000002</v>
      </c>
      <c r="H41" s="5">
        <v>2.0830000000000002</v>
      </c>
      <c r="I41" s="5">
        <v>0.40699999999999997</v>
      </c>
      <c r="J41" s="5">
        <f t="shared" si="4"/>
        <v>9116.0049999999992</v>
      </c>
      <c r="K41" s="5">
        <v>33.692</v>
      </c>
      <c r="L41" s="5">
        <v>0.749</v>
      </c>
      <c r="M41" s="5">
        <v>958.64499999999998</v>
      </c>
    </row>
    <row r="42" spans="1:13" s="1" customFormat="1" ht="15" thickBot="1" x14ac:dyDescent="0.4">
      <c r="A42" s="6" t="s">
        <v>34</v>
      </c>
      <c r="B42" s="7">
        <v>8604.6880000000001</v>
      </c>
      <c r="C42" s="7">
        <v>4853.2359999999999</v>
      </c>
      <c r="D42" s="7">
        <v>13460.964</v>
      </c>
      <c r="E42" s="7">
        <v>50986.981</v>
      </c>
      <c r="F42" s="37">
        <v>77905.869000000006</v>
      </c>
      <c r="G42" s="7">
        <v>1345.3119999999999</v>
      </c>
      <c r="H42" s="7">
        <v>49.978999999999999</v>
      </c>
      <c r="I42" s="7">
        <v>61.753</v>
      </c>
      <c r="J42" s="7">
        <f t="shared" si="4"/>
        <v>79362.913000000015</v>
      </c>
      <c r="K42" s="7">
        <v>943.80700000000002</v>
      </c>
      <c r="L42" s="7">
        <v>135.72499999999999</v>
      </c>
      <c r="M42" s="7">
        <v>5514.6059999999998</v>
      </c>
    </row>
    <row r="45" spans="1:13" x14ac:dyDescent="0.35">
      <c r="A45" s="1" t="s">
        <v>32</v>
      </c>
      <c r="B45" s="2"/>
      <c r="C45" s="2"/>
      <c r="D45" s="2"/>
      <c r="E45" s="2"/>
      <c r="F45" s="2"/>
      <c r="G45" s="2"/>
      <c r="H45" s="2" t="s">
        <v>29</v>
      </c>
      <c r="I45" s="2"/>
      <c r="J45" s="2"/>
      <c r="K45" s="2" t="s">
        <v>26</v>
      </c>
      <c r="L45" s="2"/>
      <c r="M45" s="2"/>
    </row>
    <row r="46" spans="1:13" x14ac:dyDescent="0.35">
      <c r="A46" s="4"/>
      <c r="B46" s="2" t="s">
        <v>3</v>
      </c>
      <c r="C46" s="2" t="s">
        <v>4</v>
      </c>
      <c r="D46" s="2" t="s">
        <v>5</v>
      </c>
      <c r="E46" s="2" t="s">
        <v>6</v>
      </c>
      <c r="F46" s="2" t="s">
        <v>7</v>
      </c>
      <c r="G46" s="2" t="s">
        <v>8</v>
      </c>
      <c r="H46" s="2" t="s">
        <v>33</v>
      </c>
      <c r="I46" s="2" t="s">
        <v>38</v>
      </c>
      <c r="J46" s="2" t="s">
        <v>7</v>
      </c>
      <c r="K46" s="2" t="s">
        <v>10</v>
      </c>
      <c r="L46" s="2" t="s">
        <v>11</v>
      </c>
      <c r="M46" s="2" t="s">
        <v>39</v>
      </c>
    </row>
    <row r="47" spans="1:13" x14ac:dyDescent="0.35">
      <c r="A47" s="3" t="s">
        <v>12</v>
      </c>
      <c r="B47" s="5">
        <v>1087.9739999999999</v>
      </c>
      <c r="C47" s="5">
        <v>401.49599999999998</v>
      </c>
      <c r="D47" s="5">
        <v>1472.0640000000001</v>
      </c>
      <c r="E47" s="5">
        <v>6313.0339999999997</v>
      </c>
      <c r="F47" s="5">
        <v>9274.5679999999993</v>
      </c>
      <c r="G47" s="5">
        <v>546.41999999999996</v>
      </c>
      <c r="H47" s="5">
        <v>6.48</v>
      </c>
      <c r="I47" s="5">
        <v>0.99199999999999999</v>
      </c>
      <c r="J47" s="5">
        <v>9828.4599999999991</v>
      </c>
      <c r="K47" s="5">
        <v>459.11900000000003</v>
      </c>
      <c r="L47" s="5">
        <v>28.215</v>
      </c>
      <c r="M47" s="5">
        <v>953.24699999999996</v>
      </c>
    </row>
    <row r="48" spans="1:13" x14ac:dyDescent="0.35">
      <c r="A48" s="3" t="s">
        <v>13</v>
      </c>
      <c r="B48" s="5">
        <v>705.13199999999995</v>
      </c>
      <c r="C48" s="5">
        <v>332.82900000000001</v>
      </c>
      <c r="D48" s="5">
        <v>1035.2660000000001</v>
      </c>
      <c r="E48" s="5">
        <v>5844.3209999999999</v>
      </c>
      <c r="F48" s="5">
        <v>7917.5479999999998</v>
      </c>
      <c r="G48" s="5">
        <v>146.649</v>
      </c>
      <c r="H48" s="5">
        <v>5.4039999999999999</v>
      </c>
      <c r="I48" s="5">
        <v>46.463999999999999</v>
      </c>
      <c r="J48" s="5">
        <v>8116.0649999999996</v>
      </c>
      <c r="K48" s="5">
        <v>118.002</v>
      </c>
      <c r="L48" s="5">
        <v>0</v>
      </c>
      <c r="M48" s="5">
        <v>576.899</v>
      </c>
    </row>
    <row r="49" spans="1:13" x14ac:dyDescent="0.35">
      <c r="A49" s="3" t="s">
        <v>14</v>
      </c>
      <c r="B49" s="5">
        <v>536.322</v>
      </c>
      <c r="C49" s="5">
        <v>87.412999999999997</v>
      </c>
      <c r="D49" s="5">
        <v>617.00599999999997</v>
      </c>
      <c r="E49" s="5">
        <v>2663.2550000000001</v>
      </c>
      <c r="F49" s="5">
        <v>3903.9960000000001</v>
      </c>
      <c r="G49" s="5">
        <v>152.51499999999999</v>
      </c>
      <c r="H49" s="5">
        <v>5.0449999999999999</v>
      </c>
      <c r="I49" s="5">
        <v>0.85899999999999999</v>
      </c>
      <c r="J49" s="5">
        <v>4062.415</v>
      </c>
      <c r="K49" s="5">
        <v>95.34</v>
      </c>
      <c r="L49" s="5">
        <v>39.04</v>
      </c>
      <c r="M49" s="5">
        <v>381.2</v>
      </c>
    </row>
    <row r="50" spans="1:13" x14ac:dyDescent="0.35">
      <c r="A50" s="3" t="s">
        <v>15</v>
      </c>
      <c r="B50" s="5">
        <v>579.06100000000004</v>
      </c>
      <c r="C50" s="5">
        <v>318.15199999999999</v>
      </c>
      <c r="D50" s="5">
        <v>782.85500000000002</v>
      </c>
      <c r="E50" s="5">
        <v>3567.915</v>
      </c>
      <c r="F50" s="5">
        <v>5247.9830000000002</v>
      </c>
      <c r="G50" s="5">
        <v>158.32900000000001</v>
      </c>
      <c r="H50" s="5">
        <v>5.3789999999999996</v>
      </c>
      <c r="I50" s="5">
        <v>0</v>
      </c>
      <c r="J50" s="5">
        <v>5411.6909999999998</v>
      </c>
      <c r="K50" s="5">
        <v>89.385999999999996</v>
      </c>
      <c r="L50" s="5">
        <v>19.433</v>
      </c>
      <c r="M50" s="5">
        <v>396.02600000000001</v>
      </c>
    </row>
    <row r="51" spans="1:13" x14ac:dyDescent="0.35">
      <c r="A51" s="3" t="s">
        <v>16</v>
      </c>
      <c r="B51" s="5">
        <v>1355.307</v>
      </c>
      <c r="C51" s="5">
        <v>870.61400000000003</v>
      </c>
      <c r="D51" s="5">
        <v>2929.654</v>
      </c>
      <c r="E51" s="5">
        <v>10832.584999999999</v>
      </c>
      <c r="F51" s="5">
        <v>15988.16</v>
      </c>
      <c r="G51" s="5">
        <v>158.02500000000001</v>
      </c>
      <c r="H51" s="5">
        <v>5.32</v>
      </c>
      <c r="I51" s="5">
        <v>4.0529999999999999</v>
      </c>
      <c r="J51" s="5">
        <v>16155.558000000001</v>
      </c>
      <c r="K51" s="5">
        <v>68.388999999999996</v>
      </c>
      <c r="L51" s="5">
        <v>7.9669999999999996</v>
      </c>
      <c r="M51" s="5">
        <v>864.06</v>
      </c>
    </row>
    <row r="52" spans="1:13" x14ac:dyDescent="0.35">
      <c r="A52" s="3" t="s">
        <v>17</v>
      </c>
      <c r="B52" s="5">
        <v>640.52700000000004</v>
      </c>
      <c r="C52" s="5">
        <v>348.04500000000002</v>
      </c>
      <c r="D52" s="5">
        <v>893.56100000000004</v>
      </c>
      <c r="E52" s="5">
        <v>3227.4650000000001</v>
      </c>
      <c r="F52" s="5">
        <v>5109.598</v>
      </c>
      <c r="G52" s="5">
        <v>49.16</v>
      </c>
      <c r="H52" s="5">
        <v>4.3540000000000001</v>
      </c>
      <c r="I52" s="5">
        <v>0</v>
      </c>
      <c r="J52" s="5">
        <v>5163.1120000000001</v>
      </c>
      <c r="K52" s="5">
        <v>14.923999999999999</v>
      </c>
      <c r="L52" s="5">
        <v>29.963000000000001</v>
      </c>
      <c r="M52" s="5">
        <v>351.16899999999998</v>
      </c>
    </row>
    <row r="53" spans="1:13" x14ac:dyDescent="0.35">
      <c r="A53" s="3" t="s">
        <v>18</v>
      </c>
      <c r="B53" s="5">
        <v>927.43</v>
      </c>
      <c r="C53" s="5">
        <v>583.86599999999999</v>
      </c>
      <c r="D53" s="5">
        <v>1369.07</v>
      </c>
      <c r="E53" s="5">
        <v>5745.1059999999998</v>
      </c>
      <c r="F53" s="5">
        <v>8625.4719999999998</v>
      </c>
      <c r="G53" s="5">
        <v>71.619</v>
      </c>
      <c r="H53" s="5">
        <v>5.8339999999999996</v>
      </c>
      <c r="I53" s="5">
        <v>1.351</v>
      </c>
      <c r="J53" s="5">
        <v>8704.2759999999998</v>
      </c>
      <c r="K53" s="5">
        <v>10.523999999999999</v>
      </c>
      <c r="L53" s="5">
        <v>0.872</v>
      </c>
      <c r="M53" s="5">
        <v>511.34300000000002</v>
      </c>
    </row>
    <row r="54" spans="1:13" x14ac:dyDescent="0.35">
      <c r="A54" s="3" t="s">
        <v>19</v>
      </c>
      <c r="B54" s="5">
        <v>1496.681</v>
      </c>
      <c r="C54" s="5">
        <v>774.69299999999998</v>
      </c>
      <c r="D54" s="5">
        <v>2367.0590000000002</v>
      </c>
      <c r="E54" s="5">
        <v>8127.5910000000003</v>
      </c>
      <c r="F54" s="5">
        <v>12766.023999999999</v>
      </c>
      <c r="G54" s="5">
        <v>67.834999999999994</v>
      </c>
      <c r="H54" s="5">
        <v>6.266</v>
      </c>
      <c r="I54" s="5">
        <v>7.6269999999999998</v>
      </c>
      <c r="J54" s="5">
        <v>12847.752</v>
      </c>
      <c r="K54" s="5">
        <v>43.128</v>
      </c>
      <c r="L54" s="5">
        <v>9.4860000000000007</v>
      </c>
      <c r="M54" s="5">
        <v>512.00099999999998</v>
      </c>
    </row>
    <row r="55" spans="1:13" ht="15" thickBot="1" x14ac:dyDescent="0.4">
      <c r="A55" s="3" t="s">
        <v>20</v>
      </c>
      <c r="B55" s="5">
        <v>1264.816</v>
      </c>
      <c r="C55" s="5">
        <v>1140.4380000000001</v>
      </c>
      <c r="D55" s="5">
        <v>2017.895</v>
      </c>
      <c r="E55" s="5">
        <v>4651.2569999999996</v>
      </c>
      <c r="F55" s="35">
        <v>9074.4060000000009</v>
      </c>
      <c r="G55" s="5">
        <v>41.414000000000001</v>
      </c>
      <c r="H55" s="5">
        <v>2.0830000000000002</v>
      </c>
      <c r="I55" s="5">
        <v>0.40699999999999997</v>
      </c>
      <c r="J55" s="5">
        <v>9118.31</v>
      </c>
      <c r="K55" s="5">
        <v>33.692</v>
      </c>
      <c r="L55" s="5">
        <v>0.749</v>
      </c>
      <c r="M55" s="5">
        <v>958.64499999999998</v>
      </c>
    </row>
    <row r="56" spans="1:13" s="1" customFormat="1" ht="15" thickBot="1" x14ac:dyDescent="0.4">
      <c r="A56" s="6" t="s">
        <v>34</v>
      </c>
      <c r="B56" s="7">
        <v>8593.25</v>
      </c>
      <c r="C56" s="7">
        <v>4857.5460000000003</v>
      </c>
      <c r="D56" s="7">
        <v>13484.43</v>
      </c>
      <c r="E56" s="7">
        <v>50972.529000000002</v>
      </c>
      <c r="F56" s="37">
        <v>77907.755000000005</v>
      </c>
      <c r="G56" s="7">
        <v>1391.9659999999999</v>
      </c>
      <c r="H56" s="7">
        <v>46.164999999999999</v>
      </c>
      <c r="I56" s="7">
        <v>61.753</v>
      </c>
      <c r="J56" s="7">
        <v>79407.638999999996</v>
      </c>
      <c r="K56" s="7">
        <v>932.50400000000002</v>
      </c>
      <c r="L56" s="7">
        <v>135.72499999999999</v>
      </c>
      <c r="M56" s="7">
        <v>5504.59</v>
      </c>
    </row>
    <row r="57" spans="1:13" x14ac:dyDescent="0.35"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</row>
    <row r="58" spans="1:13" x14ac:dyDescent="0.35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</row>
    <row r="59" spans="1:13" x14ac:dyDescent="0.35">
      <c r="A59" s="1" t="s">
        <v>28</v>
      </c>
      <c r="B59" s="2"/>
      <c r="C59" s="2"/>
      <c r="D59" s="2"/>
      <c r="E59" s="2"/>
      <c r="F59" s="2"/>
      <c r="G59" s="2"/>
      <c r="H59" s="2" t="s">
        <v>29</v>
      </c>
      <c r="I59" s="2"/>
      <c r="J59" s="2"/>
      <c r="K59" s="2" t="s">
        <v>26</v>
      </c>
      <c r="L59" s="2"/>
      <c r="M59" s="2"/>
    </row>
    <row r="60" spans="1:13" x14ac:dyDescent="0.35">
      <c r="B60" s="2" t="s">
        <v>3</v>
      </c>
      <c r="C60" s="2" t="s">
        <v>4</v>
      </c>
      <c r="D60" s="2" t="s">
        <v>5</v>
      </c>
      <c r="E60" s="2" t="s">
        <v>6</v>
      </c>
      <c r="F60" s="2" t="s">
        <v>7</v>
      </c>
      <c r="G60" s="2" t="s">
        <v>8</v>
      </c>
      <c r="H60" s="2" t="s">
        <v>30</v>
      </c>
      <c r="I60" s="2" t="s">
        <v>38</v>
      </c>
      <c r="J60" s="2" t="s">
        <v>7</v>
      </c>
      <c r="K60" s="2" t="s">
        <v>10</v>
      </c>
      <c r="L60" s="2" t="s">
        <v>11</v>
      </c>
      <c r="M60" s="2" t="s">
        <v>39</v>
      </c>
    </row>
    <row r="61" spans="1:13" x14ac:dyDescent="0.35">
      <c r="A61" s="3" t="s">
        <v>12</v>
      </c>
      <c r="B61" s="5">
        <v>1066.8240000000001</v>
      </c>
      <c r="C61" s="5">
        <v>401.52199999999999</v>
      </c>
      <c r="D61" s="5">
        <v>1435.3219999999999</v>
      </c>
      <c r="E61" s="5">
        <v>6142.607</v>
      </c>
      <c r="F61" s="5">
        <v>9046.2749999999996</v>
      </c>
      <c r="G61" s="5">
        <v>554.34300000000007</v>
      </c>
      <c r="H61" s="5">
        <v>5.8769999999999998</v>
      </c>
      <c r="I61" s="5">
        <v>0.99199999999999999</v>
      </c>
      <c r="J61" s="5">
        <v>9607.487000000001</v>
      </c>
      <c r="K61" s="5">
        <v>459.11900000000003</v>
      </c>
      <c r="L61" s="5">
        <v>28.215</v>
      </c>
      <c r="M61" s="5">
        <v>878.35</v>
      </c>
    </row>
    <row r="62" spans="1:13" x14ac:dyDescent="0.35">
      <c r="A62" s="3" t="s">
        <v>13</v>
      </c>
      <c r="B62" s="5">
        <v>705.11800000000005</v>
      </c>
      <c r="C62" s="5">
        <v>332.82900000000001</v>
      </c>
      <c r="D62" s="5">
        <v>1035.3</v>
      </c>
      <c r="E62" s="5">
        <v>5848.223</v>
      </c>
      <c r="F62" s="5">
        <v>7921.47</v>
      </c>
      <c r="G62" s="5">
        <v>144.00299999999999</v>
      </c>
      <c r="H62" s="5">
        <v>4.83</v>
      </c>
      <c r="I62" s="5">
        <v>46.463999999999999</v>
      </c>
      <c r="J62" s="5">
        <v>8116.7669999999998</v>
      </c>
      <c r="K62" s="5">
        <v>118.002</v>
      </c>
      <c r="L62" s="5">
        <v>0</v>
      </c>
      <c r="M62" s="5">
        <v>574.81799999999998</v>
      </c>
    </row>
    <row r="63" spans="1:13" x14ac:dyDescent="0.35">
      <c r="A63" s="3" t="s">
        <v>14</v>
      </c>
      <c r="B63" s="5">
        <v>557.30799999999999</v>
      </c>
      <c r="C63" s="5">
        <v>87.412999999999997</v>
      </c>
      <c r="D63" s="5">
        <v>665.15</v>
      </c>
      <c r="E63" s="5">
        <v>2844.9659999999999</v>
      </c>
      <c r="F63" s="5">
        <v>4154.8370000000004</v>
      </c>
      <c r="G63" s="5">
        <v>166.05500000000001</v>
      </c>
      <c r="H63" s="5">
        <v>5.6749999999999998</v>
      </c>
      <c r="I63" s="5">
        <v>0.85899999999999999</v>
      </c>
      <c r="J63" s="5">
        <v>4327.4260000000013</v>
      </c>
      <c r="K63" s="5">
        <v>95.34</v>
      </c>
      <c r="L63" s="5">
        <v>39.04</v>
      </c>
      <c r="M63" s="5">
        <v>405.108</v>
      </c>
    </row>
    <row r="64" spans="1:13" x14ac:dyDescent="0.35">
      <c r="A64" s="3" t="s">
        <v>15</v>
      </c>
      <c r="B64" s="5">
        <v>543.73500000000001</v>
      </c>
      <c r="C64" s="5">
        <v>318.15499999999997</v>
      </c>
      <c r="D64" s="5">
        <v>770.00900000000001</v>
      </c>
      <c r="E64" s="5">
        <v>3419.9090000000001</v>
      </c>
      <c r="F64" s="5">
        <v>5051.808</v>
      </c>
      <c r="G64" s="5">
        <v>148.554</v>
      </c>
      <c r="H64" s="5">
        <v>5.3789999999999996</v>
      </c>
      <c r="I64" s="5">
        <v>0</v>
      </c>
      <c r="J64" s="5">
        <v>5205.741</v>
      </c>
      <c r="K64" s="5">
        <v>89.352000000000004</v>
      </c>
      <c r="L64" s="5">
        <v>19.433</v>
      </c>
      <c r="M64" s="5">
        <v>393.26499999999999</v>
      </c>
    </row>
    <row r="65" spans="1:13" x14ac:dyDescent="0.35">
      <c r="A65" s="3" t="s">
        <v>16</v>
      </c>
      <c r="B65" s="5">
        <v>1355.816</v>
      </c>
      <c r="C65" s="5">
        <v>871.84400000000005</v>
      </c>
      <c r="D65" s="5">
        <v>2913.4949999999999</v>
      </c>
      <c r="E65" s="5">
        <v>10834.535</v>
      </c>
      <c r="F65" s="5">
        <v>15975.69</v>
      </c>
      <c r="G65" s="5">
        <v>148.256</v>
      </c>
      <c r="H65" s="5">
        <v>4.9080000000000004</v>
      </c>
      <c r="I65" s="5">
        <v>4.0529999999999999</v>
      </c>
      <c r="J65" s="5">
        <v>16132.906999999999</v>
      </c>
      <c r="K65" s="5">
        <v>68.388999999999996</v>
      </c>
      <c r="L65" s="5">
        <v>7.9669999999999996</v>
      </c>
      <c r="M65" s="5">
        <v>864.53300000000002</v>
      </c>
    </row>
    <row r="66" spans="1:13" x14ac:dyDescent="0.35">
      <c r="A66" s="3" t="s">
        <v>17</v>
      </c>
      <c r="B66" s="5">
        <v>687.22199999999998</v>
      </c>
      <c r="C66" s="5">
        <v>348.04500000000002</v>
      </c>
      <c r="D66" s="5">
        <v>894.87800000000004</v>
      </c>
      <c r="E66" s="5">
        <v>3372.4169999999999</v>
      </c>
      <c r="F66" s="5">
        <v>5302.5619999999999</v>
      </c>
      <c r="G66" s="5">
        <v>48.115000000000002</v>
      </c>
      <c r="H66" s="5">
        <v>3.899</v>
      </c>
      <c r="I66" s="5">
        <v>0</v>
      </c>
      <c r="J66" s="5">
        <v>5354.576</v>
      </c>
      <c r="K66" s="5">
        <v>14.537000000000001</v>
      </c>
      <c r="L66" s="5">
        <v>22.635999999999999</v>
      </c>
      <c r="M66" s="5">
        <v>357.26499999999999</v>
      </c>
    </row>
    <row r="67" spans="1:13" x14ac:dyDescent="0.35">
      <c r="A67" s="3" t="s">
        <v>18</v>
      </c>
      <c r="B67" s="5">
        <v>927.38300000000004</v>
      </c>
      <c r="C67" s="5">
        <v>583.92700000000002</v>
      </c>
      <c r="D67" s="5">
        <v>1369.5509999999999</v>
      </c>
      <c r="E67" s="5">
        <v>5750.232</v>
      </c>
      <c r="F67" s="5">
        <v>8631.0930000000008</v>
      </c>
      <c r="G67" s="5">
        <v>68.14</v>
      </c>
      <c r="H67" s="5">
        <v>5.617</v>
      </c>
      <c r="I67" s="5">
        <v>1.351</v>
      </c>
      <c r="J67" s="5">
        <v>8706.2010000000009</v>
      </c>
      <c r="K67" s="5">
        <v>10.523999999999999</v>
      </c>
      <c r="L67" s="5">
        <v>0.872</v>
      </c>
      <c r="M67" s="5">
        <v>511.53500000000003</v>
      </c>
    </row>
    <row r="68" spans="1:13" x14ac:dyDescent="0.35">
      <c r="A68" s="3" t="s">
        <v>19</v>
      </c>
      <c r="B68" s="5">
        <v>1496.711</v>
      </c>
      <c r="C68" s="5">
        <v>774.69299999999998</v>
      </c>
      <c r="D68" s="5">
        <v>2367.0590000000002</v>
      </c>
      <c r="E68" s="5">
        <v>8128.884</v>
      </c>
      <c r="F68" s="5">
        <v>12767.347</v>
      </c>
      <c r="G68" s="5">
        <v>68.715999999999994</v>
      </c>
      <c r="H68" s="5">
        <v>6.1710000000000003</v>
      </c>
      <c r="I68" s="5">
        <v>7.6269999999999998</v>
      </c>
      <c r="J68" s="5">
        <v>12849.861000000001</v>
      </c>
      <c r="K68" s="5">
        <v>35.628</v>
      </c>
      <c r="L68" s="5">
        <v>17.210999999999999</v>
      </c>
      <c r="M68" s="5">
        <v>512.03099999999995</v>
      </c>
    </row>
    <row r="69" spans="1:13" ht="15" thickBot="1" x14ac:dyDescent="0.4">
      <c r="A69" s="3" t="s">
        <v>20</v>
      </c>
      <c r="B69" s="5">
        <v>1264.875</v>
      </c>
      <c r="C69" s="5">
        <v>1140.5039999999999</v>
      </c>
      <c r="D69" s="5">
        <v>2017.895</v>
      </c>
      <c r="E69" s="5">
        <v>4650.4129999999996</v>
      </c>
      <c r="F69" s="35">
        <v>9073.6869999999999</v>
      </c>
      <c r="G69" s="5">
        <v>39.53</v>
      </c>
      <c r="H69" s="5">
        <v>2.0830000000000002</v>
      </c>
      <c r="I69" s="5">
        <v>0.40699999999999997</v>
      </c>
      <c r="J69" s="5">
        <v>9115.7070000000003</v>
      </c>
      <c r="K69" s="5">
        <v>34.914000000000001</v>
      </c>
      <c r="L69" s="5">
        <v>0.749</v>
      </c>
      <c r="M69" s="5">
        <v>950.78899999999999</v>
      </c>
    </row>
    <row r="70" spans="1:13" s="1" customFormat="1" ht="15" thickBot="1" x14ac:dyDescent="0.4">
      <c r="A70" s="1" t="s">
        <v>7</v>
      </c>
      <c r="B70" s="7">
        <v>8604.9920000000002</v>
      </c>
      <c r="C70" s="7">
        <v>4858.9319999999998</v>
      </c>
      <c r="D70" s="7">
        <v>13468.659</v>
      </c>
      <c r="E70" s="7">
        <v>50992.186000000002</v>
      </c>
      <c r="F70" s="37">
        <v>77924.769</v>
      </c>
      <c r="G70" s="7">
        <v>1385.712</v>
      </c>
      <c r="H70" s="7">
        <v>44.439</v>
      </c>
      <c r="I70" s="7">
        <v>61.753</v>
      </c>
      <c r="J70" s="7">
        <v>79416.672999999995</v>
      </c>
      <c r="K70" s="7">
        <v>925.80499999999995</v>
      </c>
      <c r="L70" s="7">
        <v>136.12299999999999</v>
      </c>
      <c r="M70" s="7">
        <v>5447.6940000000004</v>
      </c>
    </row>
    <row r="71" spans="1:13" x14ac:dyDescent="0.35"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</row>
    <row r="72" spans="1:13" x14ac:dyDescent="0.35"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</row>
    <row r="73" spans="1:13" x14ac:dyDescent="0.35">
      <c r="A73" s="1" t="s">
        <v>27</v>
      </c>
      <c r="B73" s="2"/>
      <c r="C73" s="2"/>
      <c r="D73" s="2"/>
      <c r="E73" s="2"/>
      <c r="F73" s="2"/>
      <c r="G73" s="2"/>
      <c r="H73" s="2"/>
      <c r="I73" s="2"/>
      <c r="J73" s="2" t="s">
        <v>26</v>
      </c>
      <c r="K73" s="2"/>
      <c r="L73" s="2"/>
      <c r="M73" s="2"/>
    </row>
    <row r="74" spans="1:13" x14ac:dyDescent="0.35">
      <c r="B74" s="2" t="s">
        <v>3</v>
      </c>
      <c r="C74" s="2" t="s">
        <v>4</v>
      </c>
      <c r="D74" s="2" t="s">
        <v>5</v>
      </c>
      <c r="E74" s="2" t="s">
        <v>6</v>
      </c>
      <c r="F74" s="2" t="s">
        <v>7</v>
      </c>
      <c r="G74" s="2" t="s">
        <v>8</v>
      </c>
      <c r="H74" s="2" t="s">
        <v>9</v>
      </c>
      <c r="I74" s="2" t="s">
        <v>7</v>
      </c>
      <c r="J74" s="2" t="s">
        <v>10</v>
      </c>
      <c r="K74" s="2" t="s">
        <v>11</v>
      </c>
      <c r="L74" s="2" t="s">
        <v>31</v>
      </c>
      <c r="M74" s="2"/>
    </row>
    <row r="75" spans="1:13" x14ac:dyDescent="0.35">
      <c r="A75" s="3" t="s">
        <v>12</v>
      </c>
      <c r="B75" s="5">
        <v>1067.06</v>
      </c>
      <c r="C75" s="5">
        <v>401.59300000000002</v>
      </c>
      <c r="D75" s="5">
        <v>1435.6869999999999</v>
      </c>
      <c r="E75" s="5">
        <v>6147.4949999999999</v>
      </c>
      <c r="F75" s="5">
        <v>9051.8349999999991</v>
      </c>
      <c r="G75" s="5">
        <v>556.07600000000002</v>
      </c>
      <c r="H75" s="5">
        <v>0.99199999999999999</v>
      </c>
      <c r="I75" s="5">
        <v>9608.9030000000002</v>
      </c>
      <c r="J75" s="5">
        <v>459.11900000000003</v>
      </c>
      <c r="K75" s="5">
        <v>28.631</v>
      </c>
      <c r="L75" s="5">
        <v>879.29</v>
      </c>
      <c r="M75" s="2"/>
    </row>
    <row r="76" spans="1:13" x14ac:dyDescent="0.35">
      <c r="A76" s="3" t="s">
        <v>13</v>
      </c>
      <c r="B76" s="5">
        <v>707.30499999999995</v>
      </c>
      <c r="C76" s="5">
        <v>332.82900000000001</v>
      </c>
      <c r="D76" s="5">
        <v>1035.3</v>
      </c>
      <c r="E76" s="5">
        <v>5845.32</v>
      </c>
      <c r="F76" s="5">
        <v>7920.7539999999999</v>
      </c>
      <c r="G76" s="5">
        <v>146.62100000000001</v>
      </c>
      <c r="H76" s="5">
        <v>46.463999999999999</v>
      </c>
      <c r="I76" s="5">
        <v>8113.8389999999999</v>
      </c>
      <c r="J76" s="5">
        <v>118.002</v>
      </c>
      <c r="K76" s="5">
        <v>0</v>
      </c>
      <c r="L76" s="5">
        <v>574.81799999999998</v>
      </c>
      <c r="M76" s="2"/>
    </row>
    <row r="77" spans="1:13" x14ac:dyDescent="0.35">
      <c r="A77" s="3" t="s">
        <v>14</v>
      </c>
      <c r="B77" s="5">
        <v>557.21299999999997</v>
      </c>
      <c r="C77" s="5">
        <v>87.412999999999997</v>
      </c>
      <c r="D77" s="5">
        <v>665.245</v>
      </c>
      <c r="E77" s="5">
        <v>2838.3310000000001</v>
      </c>
      <c r="F77" s="5">
        <v>4148.2020000000002</v>
      </c>
      <c r="G77" s="5">
        <v>166.81200000000001</v>
      </c>
      <c r="H77" s="5">
        <v>0.85899999999999999</v>
      </c>
      <c r="I77" s="5">
        <v>4315.8730000000005</v>
      </c>
      <c r="J77" s="5">
        <v>95.34</v>
      </c>
      <c r="K77" s="5">
        <v>39.04</v>
      </c>
      <c r="L77" s="5">
        <v>405.108</v>
      </c>
      <c r="M77" s="2"/>
    </row>
    <row r="78" spans="1:13" x14ac:dyDescent="0.35">
      <c r="A78" s="3" t="s">
        <v>15</v>
      </c>
      <c r="B78" s="5">
        <v>543.76900000000001</v>
      </c>
      <c r="C78" s="5">
        <v>318.15499999999997</v>
      </c>
      <c r="D78" s="5">
        <v>771.3</v>
      </c>
      <c r="E78" s="5">
        <v>3422.8620000000001</v>
      </c>
      <c r="F78" s="5">
        <v>5056.0860000000002</v>
      </c>
      <c r="G78" s="5">
        <v>151.863</v>
      </c>
      <c r="H78" s="5">
        <v>0</v>
      </c>
      <c r="I78" s="5">
        <v>5207.9490000000005</v>
      </c>
      <c r="J78" s="5">
        <v>89.352000000000004</v>
      </c>
      <c r="K78" s="5">
        <v>19.433</v>
      </c>
      <c r="L78" s="5">
        <v>396.02699999999999</v>
      </c>
      <c r="M78" s="2"/>
    </row>
    <row r="79" spans="1:13" x14ac:dyDescent="0.35">
      <c r="A79" s="3" t="s">
        <v>16</v>
      </c>
      <c r="B79" s="5">
        <v>1355.88</v>
      </c>
      <c r="C79" s="5">
        <v>871.875</v>
      </c>
      <c r="D79" s="5">
        <v>2913.2689999999998</v>
      </c>
      <c r="E79" s="5">
        <v>10839.875</v>
      </c>
      <c r="F79" s="5">
        <v>15980.898999999999</v>
      </c>
      <c r="G79" s="5">
        <v>155.035</v>
      </c>
      <c r="H79" s="5">
        <v>4.3049999999999997</v>
      </c>
      <c r="I79" s="5">
        <v>16140.239</v>
      </c>
      <c r="J79" s="5">
        <v>68.388999999999996</v>
      </c>
      <c r="K79" s="5">
        <v>7.9669999999999996</v>
      </c>
      <c r="L79" s="5">
        <v>864.53300000000002</v>
      </c>
      <c r="M79" s="2"/>
    </row>
    <row r="80" spans="1:13" x14ac:dyDescent="0.35">
      <c r="A80" s="3" t="s">
        <v>17</v>
      </c>
      <c r="B80" s="5">
        <v>687.524</v>
      </c>
      <c r="C80" s="5">
        <v>348.04500000000002</v>
      </c>
      <c r="D80" s="5">
        <v>893.52300000000002</v>
      </c>
      <c r="E80" s="5">
        <v>3369.8829999999998</v>
      </c>
      <c r="F80" s="5">
        <v>5298.9750000000004</v>
      </c>
      <c r="G80" s="5">
        <v>50.319000000000003</v>
      </c>
      <c r="H80" s="5">
        <v>0</v>
      </c>
      <c r="I80" s="5">
        <v>5349.2940000000008</v>
      </c>
      <c r="J80" s="5">
        <v>14.537000000000001</v>
      </c>
      <c r="K80" s="5">
        <v>22.635999999999999</v>
      </c>
      <c r="L80" s="5">
        <v>362.84</v>
      </c>
      <c r="M80" s="2"/>
    </row>
    <row r="81" spans="1:13" x14ac:dyDescent="0.35">
      <c r="A81" s="3" t="s">
        <v>18</v>
      </c>
      <c r="B81" s="5">
        <v>927.38300000000004</v>
      </c>
      <c r="C81" s="5">
        <v>583.92700000000002</v>
      </c>
      <c r="D81" s="5">
        <v>1368.9970000000001</v>
      </c>
      <c r="E81" s="5">
        <v>5752.0240000000003</v>
      </c>
      <c r="F81" s="5">
        <v>8632.3310000000001</v>
      </c>
      <c r="G81" s="5">
        <v>72.122</v>
      </c>
      <c r="H81" s="5">
        <v>1.351</v>
      </c>
      <c r="I81" s="5">
        <v>8705.8040000000001</v>
      </c>
      <c r="J81" s="5">
        <v>10.523999999999999</v>
      </c>
      <c r="K81" s="5">
        <v>0.872</v>
      </c>
      <c r="L81" s="5">
        <v>511.53500000000003</v>
      </c>
      <c r="M81" s="2"/>
    </row>
    <row r="82" spans="1:13" x14ac:dyDescent="0.35">
      <c r="A82" s="3" t="s">
        <v>19</v>
      </c>
      <c r="B82" s="5">
        <v>1496.711</v>
      </c>
      <c r="C82" s="5">
        <v>774.69299999999998</v>
      </c>
      <c r="D82" s="5">
        <v>2367.0590000000002</v>
      </c>
      <c r="E82" s="5">
        <v>8138.192</v>
      </c>
      <c r="F82" s="5">
        <v>12776.655000000001</v>
      </c>
      <c r="G82" s="5">
        <v>70.266000000000005</v>
      </c>
      <c r="H82" s="5">
        <v>7.6269999999999998</v>
      </c>
      <c r="I82" s="5">
        <v>12854.548000000001</v>
      </c>
      <c r="J82" s="5">
        <v>35.628</v>
      </c>
      <c r="K82" s="5">
        <v>17.210999999999999</v>
      </c>
      <c r="L82" s="5">
        <v>512.03099999999995</v>
      </c>
      <c r="M82" s="2"/>
    </row>
    <row r="83" spans="1:13" ht="15" thickBot="1" x14ac:dyDescent="0.4">
      <c r="A83" s="3" t="s">
        <v>20</v>
      </c>
      <c r="B83" s="5">
        <v>1264.855</v>
      </c>
      <c r="C83" s="5">
        <v>1140.5039999999999</v>
      </c>
      <c r="D83" s="5">
        <v>2019.229</v>
      </c>
      <c r="E83" s="5">
        <v>4651.8810000000003</v>
      </c>
      <c r="F83" s="35">
        <v>9076.4689999999991</v>
      </c>
      <c r="G83" s="5">
        <v>41.202999999999996</v>
      </c>
      <c r="H83" s="5">
        <v>0.40699999999999997</v>
      </c>
      <c r="I83" s="5">
        <v>9118.0789999999979</v>
      </c>
      <c r="J83" s="5">
        <v>34.914000000000001</v>
      </c>
      <c r="K83" s="5">
        <v>0.749</v>
      </c>
      <c r="L83" s="5">
        <v>951.34699999999998</v>
      </c>
      <c r="M83" s="2"/>
    </row>
    <row r="84" spans="1:13" s="1" customFormat="1" ht="15" thickBot="1" x14ac:dyDescent="0.4">
      <c r="A84" s="1" t="s">
        <v>7</v>
      </c>
      <c r="B84" s="7">
        <v>8607.7000000000007</v>
      </c>
      <c r="C84" s="7">
        <v>4859.0339999999997</v>
      </c>
      <c r="D84" s="7">
        <v>13469.609</v>
      </c>
      <c r="E84" s="7">
        <v>51005.862999999998</v>
      </c>
      <c r="F84" s="37">
        <v>77942.206000000006</v>
      </c>
      <c r="G84" s="7">
        <v>1410.3170000000002</v>
      </c>
      <c r="H84" s="7">
        <v>62.004999999999995</v>
      </c>
      <c r="I84" s="7">
        <v>79414.528000000006</v>
      </c>
      <c r="J84" s="7">
        <v>925.80499999999995</v>
      </c>
      <c r="K84" s="7">
        <v>136.53899999999999</v>
      </c>
      <c r="L84" s="7">
        <v>5457.5290000000005</v>
      </c>
      <c r="M84" s="9"/>
    </row>
    <row r="85" spans="1:13" x14ac:dyDescent="0.35">
      <c r="B85" s="10"/>
      <c r="C85" s="10"/>
      <c r="D85" s="10"/>
      <c r="E85" s="10"/>
      <c r="F85" s="10"/>
      <c r="G85" s="2"/>
      <c r="H85" s="2"/>
      <c r="I85" s="2"/>
      <c r="J85" s="2"/>
      <c r="K85" s="2"/>
      <c r="L85" s="2"/>
      <c r="M85" s="2"/>
    </row>
    <row r="86" spans="1:13" x14ac:dyDescent="0.35">
      <c r="B86" s="10"/>
      <c r="C86" s="10"/>
      <c r="D86" s="10"/>
      <c r="E86" s="10"/>
      <c r="F86" s="10"/>
      <c r="G86" s="2"/>
      <c r="H86" s="2"/>
      <c r="I86" s="2"/>
      <c r="J86" s="2"/>
      <c r="K86" s="2"/>
      <c r="L86" s="2"/>
      <c r="M86" s="2"/>
    </row>
    <row r="87" spans="1:13" x14ac:dyDescent="0.35">
      <c r="A87" s="1" t="s">
        <v>25</v>
      </c>
      <c r="B87" s="2"/>
      <c r="C87" s="2"/>
      <c r="D87" s="2"/>
      <c r="E87" s="2"/>
      <c r="F87" s="2"/>
      <c r="G87" s="2"/>
      <c r="H87" s="2"/>
      <c r="I87" s="2"/>
      <c r="J87" s="2" t="s">
        <v>26</v>
      </c>
      <c r="K87" s="2"/>
      <c r="L87" s="2"/>
      <c r="M87" s="2"/>
    </row>
    <row r="88" spans="1:13" x14ac:dyDescent="0.35">
      <c r="B88" s="2" t="s">
        <v>3</v>
      </c>
      <c r="C88" s="2" t="s">
        <v>4</v>
      </c>
      <c r="D88" s="2" t="s">
        <v>5</v>
      </c>
      <c r="E88" s="2" t="s">
        <v>6</v>
      </c>
      <c r="F88" s="2" t="s">
        <v>7</v>
      </c>
      <c r="G88" s="2" t="s">
        <v>8</v>
      </c>
      <c r="H88" s="2" t="s">
        <v>9</v>
      </c>
      <c r="I88" s="2" t="s">
        <v>7</v>
      </c>
      <c r="J88" s="2" t="s">
        <v>10</v>
      </c>
      <c r="K88" s="2" t="s">
        <v>11</v>
      </c>
      <c r="L88" s="2"/>
      <c r="M88" s="2"/>
    </row>
    <row r="89" spans="1:13" x14ac:dyDescent="0.35">
      <c r="A89" s="3" t="s">
        <v>12</v>
      </c>
      <c r="B89" s="5">
        <v>1067.098</v>
      </c>
      <c r="C89" s="5">
        <v>401.59300000000002</v>
      </c>
      <c r="D89" s="5">
        <v>1442.0509999999999</v>
      </c>
      <c r="E89" s="5">
        <v>6152.5129999999999</v>
      </c>
      <c r="F89" s="5">
        <v>9063.2549999999992</v>
      </c>
      <c r="G89" s="5">
        <v>554.46500000000003</v>
      </c>
      <c r="H89" s="5">
        <v>0.99199999999999999</v>
      </c>
      <c r="I89" s="5">
        <v>9618.7119999999995</v>
      </c>
      <c r="J89" s="5">
        <v>459.11900000000003</v>
      </c>
      <c r="K89" s="5">
        <v>28.631</v>
      </c>
      <c r="L89" s="10"/>
      <c r="M89" s="2"/>
    </row>
    <row r="90" spans="1:13" x14ac:dyDescent="0.35">
      <c r="A90" s="3" t="s">
        <v>13</v>
      </c>
      <c r="B90" s="5">
        <v>704.96699999999998</v>
      </c>
      <c r="C90" s="5">
        <v>332.82900000000001</v>
      </c>
      <c r="D90" s="5">
        <v>1035.296</v>
      </c>
      <c r="E90" s="5">
        <v>5848.2150000000001</v>
      </c>
      <c r="F90" s="5">
        <v>7921.3069999999998</v>
      </c>
      <c r="G90" s="5">
        <v>144.98400000000001</v>
      </c>
      <c r="H90" s="5">
        <v>46.463999999999999</v>
      </c>
      <c r="I90" s="5">
        <v>8112.7550000000001</v>
      </c>
      <c r="J90" s="5">
        <v>118.002</v>
      </c>
      <c r="K90" s="5">
        <v>0</v>
      </c>
      <c r="L90" s="10"/>
      <c r="M90" s="2"/>
    </row>
    <row r="91" spans="1:13" x14ac:dyDescent="0.35">
      <c r="A91" s="3" t="s">
        <v>14</v>
      </c>
      <c r="B91" s="5">
        <v>557.21299999999997</v>
      </c>
      <c r="C91" s="5">
        <v>87.412999999999997</v>
      </c>
      <c r="D91" s="5">
        <v>662.76599999999996</v>
      </c>
      <c r="E91" s="5">
        <v>2841.1759999999999</v>
      </c>
      <c r="F91" s="5">
        <v>4148.5680000000002</v>
      </c>
      <c r="G91" s="5">
        <v>164.74799999999999</v>
      </c>
      <c r="H91" s="5">
        <v>0.85899999999999999</v>
      </c>
      <c r="I91" s="5">
        <v>4314.1750000000002</v>
      </c>
      <c r="J91" s="5">
        <v>63.442</v>
      </c>
      <c r="K91" s="5">
        <v>28.204000000000001</v>
      </c>
      <c r="L91" s="10"/>
      <c r="M91" s="2"/>
    </row>
    <row r="92" spans="1:13" x14ac:dyDescent="0.35">
      <c r="A92" s="3" t="s">
        <v>15</v>
      </c>
      <c r="B92" s="5">
        <v>543.76900000000001</v>
      </c>
      <c r="C92" s="5">
        <v>318.18299999999999</v>
      </c>
      <c r="D92" s="5">
        <v>771.34400000000005</v>
      </c>
      <c r="E92" s="5">
        <v>3425.393</v>
      </c>
      <c r="F92" s="5">
        <v>5058.6890000000003</v>
      </c>
      <c r="G92" s="5">
        <v>151.62200000000001</v>
      </c>
      <c r="H92" s="5">
        <v>0</v>
      </c>
      <c r="I92" s="5">
        <v>5210.3110000000006</v>
      </c>
      <c r="J92" s="5">
        <v>89.352000000000004</v>
      </c>
      <c r="K92" s="5">
        <v>19.378</v>
      </c>
      <c r="L92" s="10"/>
      <c r="M92" s="2"/>
    </row>
    <row r="93" spans="1:13" x14ac:dyDescent="0.35">
      <c r="A93" s="3" t="s">
        <v>16</v>
      </c>
      <c r="B93" s="5">
        <v>1355.87</v>
      </c>
      <c r="C93" s="5">
        <v>871.875</v>
      </c>
      <c r="D93" s="5">
        <v>2913.2689999999998</v>
      </c>
      <c r="E93" s="5">
        <v>10853.563</v>
      </c>
      <c r="F93" s="5">
        <v>15994.576999999999</v>
      </c>
      <c r="G93" s="5">
        <v>153.66</v>
      </c>
      <c r="H93" s="5">
        <v>4.3049999999999997</v>
      </c>
      <c r="I93" s="5">
        <v>16152.541999999999</v>
      </c>
      <c r="J93" s="5">
        <v>67.888999999999996</v>
      </c>
      <c r="K93" s="5">
        <v>7.8979999999999997</v>
      </c>
      <c r="L93" s="10"/>
      <c r="M93" s="2"/>
    </row>
    <row r="94" spans="1:13" x14ac:dyDescent="0.35">
      <c r="A94" s="3" t="s">
        <v>17</v>
      </c>
      <c r="B94" s="5">
        <v>687.40599999999995</v>
      </c>
      <c r="C94" s="5">
        <v>348.04500000000002</v>
      </c>
      <c r="D94" s="5">
        <v>893.52300000000002</v>
      </c>
      <c r="E94" s="5">
        <v>3378.8670000000002</v>
      </c>
      <c r="F94" s="5">
        <v>5307.8410000000003</v>
      </c>
      <c r="G94" s="5">
        <v>50.7</v>
      </c>
      <c r="H94" s="5">
        <v>0</v>
      </c>
      <c r="I94" s="5">
        <v>5358.5410000000002</v>
      </c>
      <c r="J94" s="5">
        <v>14.537000000000001</v>
      </c>
      <c r="K94" s="5">
        <v>22.635999999999999</v>
      </c>
      <c r="L94" s="10"/>
      <c r="M94" s="2"/>
    </row>
    <row r="95" spans="1:13" x14ac:dyDescent="0.35">
      <c r="A95" s="3" t="s">
        <v>18</v>
      </c>
      <c r="B95" s="5">
        <v>927.10599999999999</v>
      </c>
      <c r="C95" s="5">
        <v>584.78</v>
      </c>
      <c r="D95" s="5">
        <v>1368.8789999999999</v>
      </c>
      <c r="E95" s="5">
        <v>5764.2470000000003</v>
      </c>
      <c r="F95" s="5">
        <v>8645.0120000000006</v>
      </c>
      <c r="G95" s="5">
        <v>65.298000000000002</v>
      </c>
      <c r="H95" s="5">
        <v>1.351</v>
      </c>
      <c r="I95" s="5">
        <v>8711.6610000000019</v>
      </c>
      <c r="J95" s="5">
        <v>11.039</v>
      </c>
      <c r="K95" s="5">
        <v>0.872</v>
      </c>
      <c r="L95" s="10"/>
      <c r="M95" s="2"/>
    </row>
    <row r="96" spans="1:13" x14ac:dyDescent="0.35">
      <c r="A96" s="3" t="s">
        <v>19</v>
      </c>
      <c r="B96" s="5">
        <v>1496.7629999999999</v>
      </c>
      <c r="C96" s="5">
        <v>774.69299999999998</v>
      </c>
      <c r="D96" s="5">
        <v>2366.9290000000001</v>
      </c>
      <c r="E96" s="5">
        <v>8138.1540000000005</v>
      </c>
      <c r="F96" s="5">
        <v>12776.539000000001</v>
      </c>
      <c r="G96" s="5">
        <v>62.640999999999998</v>
      </c>
      <c r="H96" s="5">
        <v>7.6269999999999998</v>
      </c>
      <c r="I96" s="5">
        <v>12846.807000000001</v>
      </c>
      <c r="J96" s="5">
        <v>35.628</v>
      </c>
      <c r="K96" s="5">
        <v>17.210999999999999</v>
      </c>
      <c r="L96" s="10"/>
      <c r="M96" s="2"/>
    </row>
    <row r="97" spans="1:19" ht="15" thickBot="1" x14ac:dyDescent="0.4">
      <c r="A97" s="3" t="s">
        <v>20</v>
      </c>
      <c r="B97" s="5">
        <v>1264.855</v>
      </c>
      <c r="C97" s="5">
        <v>1140.5039999999999</v>
      </c>
      <c r="D97" s="5">
        <v>2019.229</v>
      </c>
      <c r="E97" s="5">
        <v>4652.24</v>
      </c>
      <c r="F97" s="35">
        <v>9076.8279999999995</v>
      </c>
      <c r="G97" s="5">
        <v>41.180999999999997</v>
      </c>
      <c r="H97" s="5">
        <v>0.40699999999999997</v>
      </c>
      <c r="I97" s="5">
        <v>9118.4159999999993</v>
      </c>
      <c r="J97" s="5">
        <v>33.692</v>
      </c>
      <c r="K97" s="5">
        <v>0.749</v>
      </c>
      <c r="L97" s="10"/>
      <c r="M97" s="2"/>
    </row>
    <row r="98" spans="1:19" ht="15" thickBot="1" x14ac:dyDescent="0.4">
      <c r="A98" s="3" t="s">
        <v>7</v>
      </c>
      <c r="B98" s="10">
        <v>8605.0470000000005</v>
      </c>
      <c r="C98" s="10">
        <v>4859.915</v>
      </c>
      <c r="D98" s="10">
        <v>13473.286</v>
      </c>
      <c r="E98" s="10">
        <v>51054.368000000002</v>
      </c>
      <c r="F98" s="37">
        <v>77992.615999999995</v>
      </c>
      <c r="G98" s="10">
        <v>1389.299</v>
      </c>
      <c r="H98" s="10">
        <v>62.005000000000003</v>
      </c>
      <c r="I98" s="10">
        <v>79443.92</v>
      </c>
      <c r="J98" s="10">
        <v>892.7</v>
      </c>
      <c r="K98" s="10">
        <v>125.57899999999999</v>
      </c>
      <c r="L98" s="10"/>
      <c r="M98" s="2"/>
    </row>
    <row r="99" spans="1:19" x14ac:dyDescent="0.35"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</row>
    <row r="100" spans="1:19" x14ac:dyDescent="0.35"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</row>
    <row r="101" spans="1:19" x14ac:dyDescent="0.35">
      <c r="A101" s="1" t="s">
        <v>24</v>
      </c>
      <c r="B101" s="2"/>
      <c r="C101" s="2"/>
      <c r="D101" s="2"/>
      <c r="E101" s="2"/>
      <c r="F101" s="2"/>
      <c r="G101" s="2"/>
      <c r="H101" s="2"/>
      <c r="I101" s="2"/>
      <c r="J101" s="2" t="s">
        <v>1</v>
      </c>
      <c r="K101" s="2"/>
      <c r="L101" s="2"/>
      <c r="M101" s="2"/>
    </row>
    <row r="102" spans="1:19" x14ac:dyDescent="0.35">
      <c r="B102" s="2" t="s">
        <v>3</v>
      </c>
      <c r="C102" s="2" t="s">
        <v>4</v>
      </c>
      <c r="D102" s="2" t="s">
        <v>5</v>
      </c>
      <c r="E102" s="2" t="s">
        <v>6</v>
      </c>
      <c r="F102" s="2" t="s">
        <v>7</v>
      </c>
      <c r="G102" s="2" t="s">
        <v>8</v>
      </c>
      <c r="H102" s="2" t="s">
        <v>9</v>
      </c>
      <c r="I102" s="2" t="s">
        <v>7</v>
      </c>
      <c r="J102" s="2" t="s">
        <v>10</v>
      </c>
      <c r="K102" s="2" t="s">
        <v>11</v>
      </c>
      <c r="L102" s="2"/>
      <c r="M102" s="2"/>
    </row>
    <row r="103" spans="1:19" x14ac:dyDescent="0.35">
      <c r="A103" s="3" t="s">
        <v>12</v>
      </c>
      <c r="B103" s="5">
        <v>1067.098</v>
      </c>
      <c r="C103" s="5">
        <v>401.59300000000002</v>
      </c>
      <c r="D103" s="5">
        <v>1445.808</v>
      </c>
      <c r="E103" s="5">
        <v>6160.53</v>
      </c>
      <c r="F103" s="5">
        <v>9075.0290000000005</v>
      </c>
      <c r="G103" s="5">
        <v>550.36599999999999</v>
      </c>
      <c r="H103" s="11">
        <v>1.0209999999999999</v>
      </c>
      <c r="I103" s="5">
        <v>9626.4160000000011</v>
      </c>
      <c r="J103" s="11">
        <v>459.11900000000003</v>
      </c>
      <c r="K103" s="11">
        <v>28.631</v>
      </c>
      <c r="L103" s="2"/>
      <c r="M103" s="2"/>
    </row>
    <row r="104" spans="1:19" x14ac:dyDescent="0.35">
      <c r="A104" s="3" t="s">
        <v>13</v>
      </c>
      <c r="B104" s="5">
        <v>706.73500000000001</v>
      </c>
      <c r="C104" s="5">
        <v>332.82900000000001</v>
      </c>
      <c r="D104" s="5">
        <v>1035.0219999999999</v>
      </c>
      <c r="E104" s="5">
        <v>5843.268</v>
      </c>
      <c r="F104" s="5">
        <v>7917.8540000000003</v>
      </c>
      <c r="G104" s="5">
        <v>142.79599999999999</v>
      </c>
      <c r="H104" s="11">
        <v>46.463999999999999</v>
      </c>
      <c r="I104" s="5">
        <v>8107.1140000000005</v>
      </c>
      <c r="J104" s="11">
        <v>115.339</v>
      </c>
      <c r="K104" s="12">
        <v>0</v>
      </c>
      <c r="L104" s="2"/>
      <c r="M104" s="2"/>
    </row>
    <row r="105" spans="1:19" x14ac:dyDescent="0.35">
      <c r="A105" s="3" t="s">
        <v>14</v>
      </c>
      <c r="B105" s="5">
        <v>555.01900000000001</v>
      </c>
      <c r="C105" s="5">
        <v>87.412999999999997</v>
      </c>
      <c r="D105" s="5">
        <v>639.79</v>
      </c>
      <c r="E105" s="5">
        <v>2826.7150000000001</v>
      </c>
      <c r="F105" s="5">
        <v>4108.9369999999999</v>
      </c>
      <c r="G105" s="5">
        <v>146.245</v>
      </c>
      <c r="H105" s="11">
        <v>0.85899999999999999</v>
      </c>
      <c r="I105" s="5">
        <v>4256.0410000000002</v>
      </c>
      <c r="J105" s="11">
        <v>63.442</v>
      </c>
      <c r="K105" s="11">
        <v>11.18</v>
      </c>
      <c r="L105" s="2"/>
      <c r="M105" s="2"/>
    </row>
    <row r="106" spans="1:19" x14ac:dyDescent="0.35">
      <c r="A106" s="3" t="s">
        <v>15</v>
      </c>
      <c r="B106" s="5">
        <v>543.89400000000001</v>
      </c>
      <c r="C106" s="5">
        <v>318.18299999999999</v>
      </c>
      <c r="D106" s="5">
        <v>771.34400000000005</v>
      </c>
      <c r="E106" s="5">
        <v>3425.6350000000002</v>
      </c>
      <c r="F106" s="5">
        <v>5059.0559999999996</v>
      </c>
      <c r="G106" s="5">
        <v>151.12700000000001</v>
      </c>
      <c r="H106" s="11">
        <v>0</v>
      </c>
      <c r="I106" s="5">
        <v>5210.183</v>
      </c>
      <c r="J106" s="11">
        <v>89.352000000000004</v>
      </c>
      <c r="K106" s="11">
        <v>19.341999999999999</v>
      </c>
      <c r="L106" s="2"/>
      <c r="M106" s="2"/>
    </row>
    <row r="107" spans="1:19" x14ac:dyDescent="0.35">
      <c r="A107" s="3" t="s">
        <v>16</v>
      </c>
      <c r="B107" s="5">
        <v>1355.973</v>
      </c>
      <c r="C107" s="5">
        <v>871.9</v>
      </c>
      <c r="D107" s="5">
        <v>2913.3220000000001</v>
      </c>
      <c r="E107" s="5">
        <v>10857.271000000001</v>
      </c>
      <c r="F107" s="5">
        <v>15998.466</v>
      </c>
      <c r="G107" s="5">
        <v>150.613</v>
      </c>
      <c r="H107" s="11">
        <v>4.3049999999999997</v>
      </c>
      <c r="I107" s="5">
        <v>16153.384</v>
      </c>
      <c r="J107" s="11">
        <v>67.888999999999996</v>
      </c>
      <c r="K107" s="11">
        <v>7.8979999999999997</v>
      </c>
      <c r="L107" s="2"/>
      <c r="M107" s="2"/>
    </row>
    <row r="108" spans="1:19" x14ac:dyDescent="0.35">
      <c r="A108" s="3" t="s">
        <v>17</v>
      </c>
      <c r="B108" s="5">
        <v>687.28700000000003</v>
      </c>
      <c r="C108" s="5">
        <v>348.14699999999999</v>
      </c>
      <c r="D108" s="5">
        <v>893.55399999999997</v>
      </c>
      <c r="E108" s="5">
        <v>3381.145</v>
      </c>
      <c r="F108" s="5">
        <v>5310.1329999999998</v>
      </c>
      <c r="G108" s="5">
        <v>45.625999999999998</v>
      </c>
      <c r="H108" s="11">
        <v>0</v>
      </c>
      <c r="I108" s="5">
        <v>5355.759</v>
      </c>
      <c r="J108" s="11">
        <v>14.537000000000001</v>
      </c>
      <c r="K108" s="11">
        <v>16.373000000000001</v>
      </c>
      <c r="L108" s="2"/>
      <c r="M108" s="2"/>
    </row>
    <row r="109" spans="1:19" x14ac:dyDescent="0.35">
      <c r="A109" s="3" t="s">
        <v>18</v>
      </c>
      <c r="B109" s="5">
        <v>927.10799999999995</v>
      </c>
      <c r="C109" s="5">
        <v>585.221</v>
      </c>
      <c r="D109" s="5">
        <v>1366.376</v>
      </c>
      <c r="E109" s="5">
        <v>5770.5720000000001</v>
      </c>
      <c r="F109" s="5">
        <v>8649.277</v>
      </c>
      <c r="G109" s="5">
        <v>63.95</v>
      </c>
      <c r="H109" s="11">
        <v>1.351</v>
      </c>
      <c r="I109" s="5">
        <v>8714.5780000000013</v>
      </c>
      <c r="J109" s="11">
        <v>11.039</v>
      </c>
      <c r="K109" s="11">
        <v>0.872</v>
      </c>
      <c r="L109" s="2"/>
      <c r="M109" s="2"/>
      <c r="Q109" s="13"/>
      <c r="S109" s="4"/>
    </row>
    <row r="110" spans="1:19" x14ac:dyDescent="0.35">
      <c r="A110" s="3" t="s">
        <v>19</v>
      </c>
      <c r="B110" s="5">
        <v>1496.7629999999999</v>
      </c>
      <c r="C110" s="5">
        <v>774.69299999999998</v>
      </c>
      <c r="D110" s="5">
        <v>2366.9290000000001</v>
      </c>
      <c r="E110" s="5">
        <v>8148.0290000000005</v>
      </c>
      <c r="F110" s="5">
        <v>12786.414000000001</v>
      </c>
      <c r="G110" s="5">
        <v>59.316000000000003</v>
      </c>
      <c r="H110" s="11">
        <v>7.6269999999999998</v>
      </c>
      <c r="I110" s="5">
        <v>12853.357000000002</v>
      </c>
      <c r="J110" s="11">
        <v>35.628</v>
      </c>
      <c r="K110" s="11">
        <v>17.210999999999999</v>
      </c>
      <c r="L110" s="2"/>
      <c r="M110" s="2"/>
      <c r="Q110" s="13"/>
      <c r="S110" s="4"/>
    </row>
    <row r="111" spans="1:19" ht="15" thickBot="1" x14ac:dyDescent="0.4">
      <c r="A111" s="3" t="s">
        <v>20</v>
      </c>
      <c r="B111" s="5">
        <v>1264.855</v>
      </c>
      <c r="C111" s="5">
        <v>1140.5039999999999</v>
      </c>
      <c r="D111" s="5">
        <v>2019.229</v>
      </c>
      <c r="E111" s="5">
        <v>4652.2150000000001</v>
      </c>
      <c r="F111" s="35">
        <v>9076.8029999999999</v>
      </c>
      <c r="G111" s="5">
        <v>39.670999999999999</v>
      </c>
      <c r="H111" s="11">
        <v>0.40699999999999997</v>
      </c>
      <c r="I111" s="5">
        <v>9116.8809999999994</v>
      </c>
      <c r="J111" s="11">
        <v>33.692</v>
      </c>
      <c r="K111" s="11">
        <v>0.749</v>
      </c>
      <c r="L111" s="2"/>
      <c r="M111" s="2"/>
      <c r="Q111" s="13"/>
      <c r="S111" s="4"/>
    </row>
    <row r="112" spans="1:19" ht="15" thickBot="1" x14ac:dyDescent="0.4">
      <c r="A112" s="3" t="s">
        <v>7</v>
      </c>
      <c r="B112" s="10">
        <v>8604.732</v>
      </c>
      <c r="C112" s="10">
        <v>4860.4830000000002</v>
      </c>
      <c r="D112" s="10">
        <v>13451.374</v>
      </c>
      <c r="E112" s="10">
        <v>51065.38</v>
      </c>
      <c r="F112" s="37">
        <v>77981.968999999997</v>
      </c>
      <c r="G112" s="10">
        <v>1349.71</v>
      </c>
      <c r="H112" s="14">
        <v>62.033999999999999</v>
      </c>
      <c r="I112" s="10">
        <v>79393.713000000003</v>
      </c>
      <c r="J112" s="14">
        <v>890.03700000000003</v>
      </c>
      <c r="K112" s="14">
        <v>102.256</v>
      </c>
      <c r="L112" s="2"/>
      <c r="M112" s="2"/>
      <c r="Q112" s="13"/>
      <c r="S112" s="4"/>
    </row>
    <row r="113" spans="1:17" x14ac:dyDescent="0.35"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</row>
    <row r="114" spans="1:17" x14ac:dyDescent="0.35"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O114" s="13"/>
      <c r="Q114" s="13"/>
    </row>
    <row r="115" spans="1:17" x14ac:dyDescent="0.35">
      <c r="A115" s="1" t="s">
        <v>23</v>
      </c>
      <c r="B115" s="2"/>
      <c r="C115" s="2"/>
      <c r="D115" s="2"/>
      <c r="E115" s="2"/>
      <c r="F115" s="2"/>
      <c r="G115" s="2"/>
      <c r="H115" s="2"/>
      <c r="I115" s="2"/>
      <c r="J115" s="2" t="s">
        <v>1</v>
      </c>
      <c r="K115" s="2"/>
      <c r="L115" s="2"/>
      <c r="M115" s="2"/>
      <c r="O115" s="13"/>
      <c r="Q115" s="13"/>
    </row>
    <row r="116" spans="1:17" x14ac:dyDescent="0.35">
      <c r="B116" s="2" t="s">
        <v>3</v>
      </c>
      <c r="C116" s="2" t="s">
        <v>4</v>
      </c>
      <c r="D116" s="2" t="s">
        <v>5</v>
      </c>
      <c r="E116" s="2" t="s">
        <v>6</v>
      </c>
      <c r="F116" s="2" t="s">
        <v>7</v>
      </c>
      <c r="G116" s="2" t="s">
        <v>8</v>
      </c>
      <c r="H116" s="2" t="s">
        <v>9</v>
      </c>
      <c r="I116" s="2" t="s">
        <v>7</v>
      </c>
      <c r="J116" s="2" t="s">
        <v>10</v>
      </c>
      <c r="K116" s="2" t="s">
        <v>11</v>
      </c>
      <c r="L116" s="2"/>
      <c r="M116" s="2"/>
      <c r="O116" s="13"/>
      <c r="Q116" s="13"/>
    </row>
    <row r="117" spans="1:17" x14ac:dyDescent="0.35">
      <c r="A117" s="3" t="s">
        <v>12</v>
      </c>
      <c r="B117" s="5">
        <v>1067.098</v>
      </c>
      <c r="C117" s="5">
        <v>401.59300000000002</v>
      </c>
      <c r="D117" s="5">
        <v>1446.7719999999999</v>
      </c>
      <c r="E117" s="5">
        <v>6173.7740000000003</v>
      </c>
      <c r="F117" s="5">
        <v>9089.2369999999992</v>
      </c>
      <c r="G117" s="5">
        <v>559.54999999999995</v>
      </c>
      <c r="H117" s="11">
        <v>1.0209999999999999</v>
      </c>
      <c r="I117" s="5">
        <v>9649.8079999999991</v>
      </c>
      <c r="J117" s="5">
        <v>461.44499999999999</v>
      </c>
      <c r="K117" s="11">
        <v>28.756</v>
      </c>
      <c r="L117" s="2"/>
      <c r="M117" s="2"/>
      <c r="O117" s="13"/>
      <c r="Q117" s="13"/>
    </row>
    <row r="118" spans="1:17" x14ac:dyDescent="0.35">
      <c r="A118" s="3" t="s">
        <v>13</v>
      </c>
      <c r="B118" s="5">
        <v>706.73500000000001</v>
      </c>
      <c r="C118" s="5">
        <v>328.94099999999997</v>
      </c>
      <c r="D118" s="5">
        <v>1037.7729999999999</v>
      </c>
      <c r="E118" s="5">
        <v>5841.5590000000002</v>
      </c>
      <c r="F118" s="5">
        <v>7915.0079999999998</v>
      </c>
      <c r="G118" s="5">
        <v>134.251</v>
      </c>
      <c r="H118" s="11">
        <v>46.463999999999999</v>
      </c>
      <c r="I118" s="5">
        <v>8095.723</v>
      </c>
      <c r="J118" s="5">
        <v>104.27</v>
      </c>
      <c r="K118" s="11">
        <v>0</v>
      </c>
      <c r="L118" s="2"/>
      <c r="M118" s="2"/>
      <c r="O118" s="13"/>
      <c r="Q118" s="13"/>
    </row>
    <row r="119" spans="1:17" x14ac:dyDescent="0.35">
      <c r="A119" s="3" t="s">
        <v>14</v>
      </c>
      <c r="B119" s="5">
        <v>555.67899999999997</v>
      </c>
      <c r="C119" s="5">
        <v>87.412999999999997</v>
      </c>
      <c r="D119" s="5">
        <v>662.63699999999994</v>
      </c>
      <c r="E119" s="5">
        <v>2789.3159999999998</v>
      </c>
      <c r="F119" s="5">
        <v>4095.0450000000001</v>
      </c>
      <c r="G119" s="5">
        <v>130.49799999999999</v>
      </c>
      <c r="H119" s="11">
        <v>0.85899999999999999</v>
      </c>
      <c r="I119" s="5">
        <v>4226.402</v>
      </c>
      <c r="J119" s="5">
        <v>63.442</v>
      </c>
      <c r="K119" s="11">
        <v>11.18</v>
      </c>
      <c r="L119" s="2"/>
      <c r="M119" s="2"/>
      <c r="O119" s="13"/>
      <c r="Q119" s="13"/>
    </row>
    <row r="120" spans="1:17" x14ac:dyDescent="0.35">
      <c r="A120" s="3" t="s">
        <v>15</v>
      </c>
      <c r="B120" s="5">
        <v>544.12699999999995</v>
      </c>
      <c r="C120" s="5">
        <v>318.18299999999999</v>
      </c>
      <c r="D120" s="5">
        <v>771.36400000000003</v>
      </c>
      <c r="E120" s="5">
        <v>3425.6350000000002</v>
      </c>
      <c r="F120" s="5">
        <v>5059.3090000000002</v>
      </c>
      <c r="G120" s="5">
        <v>142.02699999999999</v>
      </c>
      <c r="H120" s="11">
        <v>0</v>
      </c>
      <c r="I120" s="5">
        <v>5201.3360000000002</v>
      </c>
      <c r="J120" s="5">
        <v>89.352000000000004</v>
      </c>
      <c r="K120" s="11">
        <v>19.466999999999999</v>
      </c>
      <c r="L120" s="2"/>
      <c r="M120" s="2"/>
      <c r="O120" s="13"/>
      <c r="Q120" s="13"/>
    </row>
    <row r="121" spans="1:17" x14ac:dyDescent="0.35">
      <c r="A121" s="3" t="s">
        <v>16</v>
      </c>
      <c r="B121" s="5">
        <v>1356.604</v>
      </c>
      <c r="C121" s="5">
        <v>871.9</v>
      </c>
      <c r="D121" s="5">
        <v>2913.3220000000001</v>
      </c>
      <c r="E121" s="5">
        <v>10858.146000000001</v>
      </c>
      <c r="F121" s="5">
        <v>16000.593000000001</v>
      </c>
      <c r="G121" s="5">
        <v>146.47300000000001</v>
      </c>
      <c r="H121" s="11">
        <v>4.3049999999999997</v>
      </c>
      <c r="I121" s="5">
        <v>16151.371000000001</v>
      </c>
      <c r="J121" s="5">
        <v>67.766000000000005</v>
      </c>
      <c r="K121" s="11">
        <v>7.9669999999999996</v>
      </c>
      <c r="L121" s="2"/>
      <c r="M121" s="2"/>
      <c r="O121" s="13"/>
      <c r="Q121" s="13"/>
    </row>
    <row r="122" spans="1:17" x14ac:dyDescent="0.35">
      <c r="A122" s="3" t="s">
        <v>17</v>
      </c>
      <c r="B122" s="5">
        <v>687.28700000000003</v>
      </c>
      <c r="C122" s="5">
        <v>348.14699999999999</v>
      </c>
      <c r="D122" s="5">
        <v>893.61</v>
      </c>
      <c r="E122" s="5">
        <v>3382.3530000000001</v>
      </c>
      <c r="F122" s="5">
        <v>5311.3969999999999</v>
      </c>
      <c r="G122" s="5">
        <v>45.981000000000002</v>
      </c>
      <c r="H122" s="11">
        <v>0</v>
      </c>
      <c r="I122" s="5">
        <v>5357.3779999999997</v>
      </c>
      <c r="J122" s="5">
        <v>14.537000000000001</v>
      </c>
      <c r="K122" s="11">
        <v>16.725000000000001</v>
      </c>
      <c r="L122" s="2"/>
      <c r="M122" s="2"/>
      <c r="O122" s="13"/>
      <c r="Q122" s="13"/>
    </row>
    <row r="123" spans="1:17" x14ac:dyDescent="0.35">
      <c r="A123" s="3" t="s">
        <v>18</v>
      </c>
      <c r="B123" s="5">
        <v>925.798</v>
      </c>
      <c r="C123" s="5">
        <v>579.327</v>
      </c>
      <c r="D123" s="5">
        <v>1368.0609999999999</v>
      </c>
      <c r="E123" s="5">
        <v>5774.91</v>
      </c>
      <c r="F123" s="5">
        <v>8648.0959999999995</v>
      </c>
      <c r="G123" s="5">
        <v>56.082999999999998</v>
      </c>
      <c r="H123" s="11">
        <v>1.351</v>
      </c>
      <c r="I123" s="5">
        <v>8705.5300000000007</v>
      </c>
      <c r="J123" s="5">
        <v>11.039</v>
      </c>
      <c r="K123" s="11">
        <v>0.872</v>
      </c>
      <c r="L123" s="2"/>
      <c r="M123" s="2"/>
      <c r="O123" s="13"/>
      <c r="Q123" s="13"/>
    </row>
    <row r="124" spans="1:17" x14ac:dyDescent="0.35">
      <c r="A124" s="3" t="s">
        <v>19</v>
      </c>
      <c r="B124" s="5">
        <v>1496.7629999999999</v>
      </c>
      <c r="C124" s="5">
        <v>774.69299999999998</v>
      </c>
      <c r="D124" s="5">
        <v>2366.9290000000001</v>
      </c>
      <c r="E124" s="5">
        <v>8148.866</v>
      </c>
      <c r="F124" s="5">
        <v>12787.251</v>
      </c>
      <c r="G124" s="5">
        <v>56.945999999999998</v>
      </c>
      <c r="H124" s="11">
        <v>7.6269999999999998</v>
      </c>
      <c r="I124" s="5">
        <v>12851.824000000001</v>
      </c>
      <c r="J124" s="5">
        <v>35.628</v>
      </c>
      <c r="K124" s="11">
        <v>17.210999999999999</v>
      </c>
      <c r="L124" s="2"/>
      <c r="M124" s="2"/>
    </row>
    <row r="125" spans="1:17" ht="15" thickBot="1" x14ac:dyDescent="0.4">
      <c r="A125" s="3" t="s">
        <v>20</v>
      </c>
      <c r="B125" s="5">
        <v>1264.855</v>
      </c>
      <c r="C125" s="5">
        <v>1019.93</v>
      </c>
      <c r="D125" s="5">
        <v>2139.8029999999999</v>
      </c>
      <c r="E125" s="5">
        <v>4658.2920000000004</v>
      </c>
      <c r="F125" s="35">
        <v>9082.8799999999992</v>
      </c>
      <c r="G125" s="5">
        <v>39.966999999999999</v>
      </c>
      <c r="H125" s="11">
        <v>0.40699999999999997</v>
      </c>
      <c r="I125" s="5">
        <v>9123.253999999999</v>
      </c>
      <c r="J125" s="5">
        <v>33.692</v>
      </c>
      <c r="K125" s="11">
        <v>0</v>
      </c>
      <c r="L125" s="2"/>
      <c r="M125" s="2"/>
    </row>
    <row r="126" spans="1:17" ht="15" thickBot="1" x14ac:dyDescent="0.4">
      <c r="A126" s="3" t="s">
        <v>7</v>
      </c>
      <c r="B126" s="10">
        <v>8604.9459999999999</v>
      </c>
      <c r="C126" s="10">
        <v>4730.1270000000004</v>
      </c>
      <c r="D126" s="10">
        <v>13600.271000000001</v>
      </c>
      <c r="E126" s="10">
        <v>51052.851000000002</v>
      </c>
      <c r="F126" s="37">
        <v>77988.816000000006</v>
      </c>
      <c r="G126" s="10">
        <v>1311.7760000000001</v>
      </c>
      <c r="H126" s="14">
        <v>62.033999999999999</v>
      </c>
      <c r="I126" s="10">
        <v>79362.626000000004</v>
      </c>
      <c r="J126" s="10">
        <v>881.17100000000005</v>
      </c>
      <c r="K126" s="14">
        <v>102.178</v>
      </c>
      <c r="L126" s="2"/>
      <c r="M126" s="2"/>
    </row>
    <row r="127" spans="1:17" x14ac:dyDescent="0.35">
      <c r="B127" s="10"/>
      <c r="C127" s="10"/>
      <c r="D127" s="10"/>
      <c r="E127" s="10"/>
      <c r="F127" s="10"/>
      <c r="G127" s="10"/>
      <c r="H127" s="14"/>
      <c r="I127" s="10"/>
      <c r="J127" s="10"/>
      <c r="K127" s="14"/>
      <c r="L127" s="2"/>
      <c r="M127" s="2"/>
    </row>
    <row r="128" spans="1:17" x14ac:dyDescent="0.35"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</row>
    <row r="129" spans="1:13" x14ac:dyDescent="0.35">
      <c r="A129" s="1" t="s">
        <v>22</v>
      </c>
      <c r="B129" s="2"/>
      <c r="C129" s="2"/>
      <c r="D129" s="2"/>
      <c r="E129" s="2"/>
      <c r="F129" s="2"/>
      <c r="G129" s="2"/>
      <c r="H129" s="2"/>
      <c r="I129" s="2"/>
      <c r="J129" s="2" t="s">
        <v>1</v>
      </c>
      <c r="K129" s="2"/>
      <c r="L129" s="2"/>
      <c r="M129" s="2"/>
    </row>
    <row r="130" spans="1:13" x14ac:dyDescent="0.35">
      <c r="B130" s="2" t="s">
        <v>3</v>
      </c>
      <c r="C130" s="2" t="s">
        <v>4</v>
      </c>
      <c r="D130" s="2" t="s">
        <v>5</v>
      </c>
      <c r="E130" s="2" t="s">
        <v>6</v>
      </c>
      <c r="F130" s="2" t="s">
        <v>7</v>
      </c>
      <c r="G130" s="2" t="s">
        <v>8</v>
      </c>
      <c r="H130" s="2" t="s">
        <v>9</v>
      </c>
      <c r="I130" s="2" t="s">
        <v>7</v>
      </c>
      <c r="J130" s="2" t="s">
        <v>10</v>
      </c>
      <c r="K130" s="2" t="s">
        <v>11</v>
      </c>
      <c r="L130" s="2"/>
      <c r="M130" s="2"/>
    </row>
    <row r="131" spans="1:13" x14ac:dyDescent="0.35">
      <c r="A131" s="3" t="s">
        <v>12</v>
      </c>
      <c r="B131" s="5">
        <v>1067.307</v>
      </c>
      <c r="C131" s="5">
        <v>401.59300000000002</v>
      </c>
      <c r="D131" s="5">
        <v>1450.365</v>
      </c>
      <c r="E131" s="5">
        <v>6226.6660000000002</v>
      </c>
      <c r="F131" s="5">
        <v>9145.9310000000005</v>
      </c>
      <c r="G131" s="11">
        <v>547.02499999999998</v>
      </c>
      <c r="H131" s="11">
        <v>1.0209999999999999</v>
      </c>
      <c r="I131" s="5">
        <v>9693.9770000000008</v>
      </c>
      <c r="J131" s="11">
        <v>461.654</v>
      </c>
      <c r="K131" s="11">
        <v>28.756</v>
      </c>
      <c r="L131" s="2"/>
      <c r="M131" s="2"/>
    </row>
    <row r="132" spans="1:13" x14ac:dyDescent="0.35">
      <c r="A132" s="3" t="s">
        <v>13</v>
      </c>
      <c r="B132" s="5">
        <v>707.75199999999995</v>
      </c>
      <c r="C132" s="5">
        <v>328.94099999999997</v>
      </c>
      <c r="D132" s="5">
        <v>1037.8</v>
      </c>
      <c r="E132" s="5">
        <v>5841.6040000000003</v>
      </c>
      <c r="F132" s="5">
        <v>7916.0969999999998</v>
      </c>
      <c r="G132" s="11">
        <v>133.64500000000001</v>
      </c>
      <c r="H132" s="11">
        <v>46.463999999999999</v>
      </c>
      <c r="I132" s="5">
        <v>8096.2060000000001</v>
      </c>
      <c r="J132" s="11">
        <v>104.27</v>
      </c>
      <c r="K132" s="11">
        <v>0</v>
      </c>
      <c r="L132" s="2"/>
      <c r="M132" s="2"/>
    </row>
    <row r="133" spans="1:13" x14ac:dyDescent="0.35">
      <c r="A133" s="3" t="s">
        <v>14</v>
      </c>
      <c r="B133" s="5">
        <v>555.50199999999995</v>
      </c>
      <c r="C133" s="5">
        <v>86.706999999999994</v>
      </c>
      <c r="D133" s="5">
        <v>664.245</v>
      </c>
      <c r="E133" s="5">
        <v>2799.3330000000001</v>
      </c>
      <c r="F133" s="5">
        <v>4105.7870000000003</v>
      </c>
      <c r="G133" s="11">
        <v>125.04</v>
      </c>
      <c r="H133" s="11">
        <v>0.85899999999999999</v>
      </c>
      <c r="I133" s="5">
        <v>4231.6860000000006</v>
      </c>
      <c r="J133" s="11">
        <v>63.201000000000001</v>
      </c>
      <c r="K133" s="11">
        <v>11.18</v>
      </c>
      <c r="L133" s="2"/>
      <c r="M133" s="2"/>
    </row>
    <row r="134" spans="1:13" x14ac:dyDescent="0.35">
      <c r="A134" s="3" t="s">
        <v>15</v>
      </c>
      <c r="B134" s="5">
        <v>544.12699999999995</v>
      </c>
      <c r="C134" s="5">
        <v>318.18299999999999</v>
      </c>
      <c r="D134" s="5">
        <v>770.49599999999998</v>
      </c>
      <c r="E134" s="5">
        <v>3432.01</v>
      </c>
      <c r="F134" s="5">
        <v>5064.8159999999998</v>
      </c>
      <c r="G134" s="11">
        <v>142.65600000000001</v>
      </c>
      <c r="H134" s="11">
        <v>0</v>
      </c>
      <c r="I134" s="5">
        <v>5207.4719999999998</v>
      </c>
      <c r="J134" s="11">
        <v>89.352000000000004</v>
      </c>
      <c r="K134" s="11">
        <v>19.466999999999999</v>
      </c>
      <c r="L134" s="2"/>
      <c r="M134" s="2"/>
    </row>
    <row r="135" spans="1:13" x14ac:dyDescent="0.35">
      <c r="A135" s="3" t="s">
        <v>16</v>
      </c>
      <c r="B135" s="5">
        <v>1356.6289999999999</v>
      </c>
      <c r="C135" s="5">
        <v>871.9</v>
      </c>
      <c r="D135" s="5">
        <v>2917.6819999999998</v>
      </c>
      <c r="E135" s="5">
        <v>10862.977999999999</v>
      </c>
      <c r="F135" s="5">
        <v>16009.189</v>
      </c>
      <c r="G135" s="11">
        <v>146.273</v>
      </c>
      <c r="H135" s="11">
        <v>4.3049999999999997</v>
      </c>
      <c r="I135" s="5">
        <v>16159.767</v>
      </c>
      <c r="J135" s="11">
        <v>67.766000000000005</v>
      </c>
      <c r="K135" s="11">
        <v>7.9669999999999996</v>
      </c>
      <c r="L135" s="2"/>
      <c r="M135" s="2"/>
    </row>
    <row r="136" spans="1:13" x14ac:dyDescent="0.35">
      <c r="A136" s="3" t="s">
        <v>17</v>
      </c>
      <c r="B136" s="5">
        <v>687.36099999999999</v>
      </c>
      <c r="C136" s="5">
        <v>348.21699999999998</v>
      </c>
      <c r="D136" s="5">
        <v>893.61699999999996</v>
      </c>
      <c r="E136" s="5">
        <v>3393.4340000000002</v>
      </c>
      <c r="F136" s="5">
        <v>5322.6289999999999</v>
      </c>
      <c r="G136" s="11">
        <v>45.22</v>
      </c>
      <c r="H136" s="11">
        <v>0</v>
      </c>
      <c r="I136" s="5">
        <v>5367.8490000000002</v>
      </c>
      <c r="J136" s="11">
        <v>14.537000000000001</v>
      </c>
      <c r="K136" s="11">
        <v>16.725000000000001</v>
      </c>
      <c r="L136" s="2"/>
      <c r="M136" s="2"/>
    </row>
    <row r="137" spans="1:13" x14ac:dyDescent="0.35">
      <c r="A137" s="3" t="s">
        <v>18</v>
      </c>
      <c r="B137" s="5">
        <v>921.51800000000003</v>
      </c>
      <c r="C137" s="5">
        <v>577.26199999999994</v>
      </c>
      <c r="D137" s="5">
        <v>1367.8969999999999</v>
      </c>
      <c r="E137" s="5">
        <v>5768.7849999999999</v>
      </c>
      <c r="F137" s="5">
        <v>8635.4619999999995</v>
      </c>
      <c r="G137" s="11">
        <v>43.835999999999999</v>
      </c>
      <c r="H137" s="11">
        <v>1.351</v>
      </c>
      <c r="I137" s="5">
        <v>8680.6489999999994</v>
      </c>
      <c r="J137" s="11">
        <v>11.039</v>
      </c>
      <c r="K137" s="11">
        <v>0.872</v>
      </c>
      <c r="L137" s="2"/>
      <c r="M137" s="2"/>
    </row>
    <row r="138" spans="1:13" x14ac:dyDescent="0.35">
      <c r="A138" s="3" t="s">
        <v>19</v>
      </c>
      <c r="B138" s="5">
        <v>1496.7629999999999</v>
      </c>
      <c r="C138" s="5">
        <v>774.69299999999998</v>
      </c>
      <c r="D138" s="5">
        <v>2367.12</v>
      </c>
      <c r="E138" s="5">
        <v>8148.41</v>
      </c>
      <c r="F138" s="5">
        <v>12786.986000000001</v>
      </c>
      <c r="G138" s="11">
        <v>56.819000000000003</v>
      </c>
      <c r="H138" s="11">
        <v>7.6269999999999998</v>
      </c>
      <c r="I138" s="5">
        <v>12851.432000000001</v>
      </c>
      <c r="J138" s="11">
        <v>35.628</v>
      </c>
      <c r="K138" s="11">
        <v>17.210999999999999</v>
      </c>
      <c r="L138" s="2"/>
      <c r="M138" s="2"/>
    </row>
    <row r="139" spans="1:13" ht="15" thickBot="1" x14ac:dyDescent="0.4">
      <c r="A139" s="3" t="s">
        <v>20</v>
      </c>
      <c r="B139" s="5">
        <v>1264.837</v>
      </c>
      <c r="C139" s="5">
        <v>1019.91</v>
      </c>
      <c r="D139" s="5">
        <v>2139.8539999999998</v>
      </c>
      <c r="E139" s="5">
        <v>4659.4269999999997</v>
      </c>
      <c r="F139" s="35">
        <v>9084.0280000000002</v>
      </c>
      <c r="G139" s="11">
        <v>37.241999999999997</v>
      </c>
      <c r="H139" s="11">
        <v>0.40699999999999997</v>
      </c>
      <c r="I139" s="5">
        <v>9121.6769999999997</v>
      </c>
      <c r="J139" s="11">
        <v>33.692</v>
      </c>
      <c r="K139" s="11">
        <v>0</v>
      </c>
      <c r="L139" s="2"/>
      <c r="M139" s="2"/>
    </row>
    <row r="140" spans="1:13" ht="15" thickBot="1" x14ac:dyDescent="0.4">
      <c r="A140" s="3" t="s">
        <v>7</v>
      </c>
      <c r="B140" s="10">
        <v>8601.7960000000003</v>
      </c>
      <c r="C140" s="10">
        <v>4727.4059999999999</v>
      </c>
      <c r="D140" s="10">
        <v>13609.075999999999</v>
      </c>
      <c r="E140" s="10">
        <v>51132.646999999997</v>
      </c>
      <c r="F140" s="37">
        <v>78070.925000000003</v>
      </c>
      <c r="G140" s="14">
        <v>1277.7560000000001</v>
      </c>
      <c r="H140" s="14">
        <v>62.033999999999999</v>
      </c>
      <c r="I140" s="10">
        <v>79410.714999999997</v>
      </c>
      <c r="J140" s="14">
        <v>881.13900000000001</v>
      </c>
      <c r="K140" s="14">
        <v>102.178</v>
      </c>
      <c r="L140" s="2"/>
      <c r="M140" s="2"/>
    </row>
    <row r="141" spans="1:13" x14ac:dyDescent="0.35"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</row>
    <row r="142" spans="1:13" x14ac:dyDescent="0.35"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</row>
    <row r="143" spans="1:13" x14ac:dyDescent="0.35">
      <c r="A143" s="1" t="s">
        <v>21</v>
      </c>
      <c r="B143" s="2"/>
      <c r="C143" s="2"/>
      <c r="D143" s="2"/>
      <c r="E143" s="2"/>
      <c r="F143" s="2"/>
      <c r="G143" s="2"/>
      <c r="H143" s="2"/>
      <c r="I143" s="2"/>
      <c r="J143" s="2" t="s">
        <v>1</v>
      </c>
      <c r="K143" s="2"/>
      <c r="L143" s="2"/>
      <c r="M143" s="2"/>
    </row>
    <row r="144" spans="1:13" x14ac:dyDescent="0.35">
      <c r="A144" s="3" t="s">
        <v>2</v>
      </c>
      <c r="B144" s="2" t="s">
        <v>3</v>
      </c>
      <c r="C144" s="2" t="s">
        <v>4</v>
      </c>
      <c r="D144" s="2" t="s">
        <v>5</v>
      </c>
      <c r="E144" s="2" t="s">
        <v>6</v>
      </c>
      <c r="F144" s="2" t="s">
        <v>7</v>
      </c>
      <c r="G144" s="2" t="s">
        <v>8</v>
      </c>
      <c r="H144" s="2" t="s">
        <v>9</v>
      </c>
      <c r="I144" s="2" t="s">
        <v>7</v>
      </c>
      <c r="J144" s="2" t="s">
        <v>10</v>
      </c>
      <c r="K144" s="2" t="s">
        <v>11</v>
      </c>
      <c r="L144" s="2"/>
      <c r="M144" s="2"/>
    </row>
    <row r="145" spans="1:13" x14ac:dyDescent="0.35">
      <c r="A145" s="3" t="s">
        <v>12</v>
      </c>
      <c r="B145" s="5">
        <v>1067.4100000000001</v>
      </c>
      <c r="C145" s="5">
        <v>401.59300000000002</v>
      </c>
      <c r="D145" s="5">
        <v>1439.22</v>
      </c>
      <c r="E145" s="5">
        <v>6229.9719999999998</v>
      </c>
      <c r="F145" s="5">
        <v>9138.1949999999997</v>
      </c>
      <c r="G145" s="5">
        <v>533.30499999999995</v>
      </c>
      <c r="H145" s="5">
        <v>1.0209999999999999</v>
      </c>
      <c r="I145" s="5">
        <v>9672.5210000000006</v>
      </c>
      <c r="J145" s="5">
        <v>421.10300000000001</v>
      </c>
      <c r="K145" s="5">
        <v>42.393000000000001</v>
      </c>
      <c r="L145" s="2"/>
      <c r="M145" s="2"/>
    </row>
    <row r="146" spans="1:13" x14ac:dyDescent="0.35">
      <c r="A146" s="3" t="s">
        <v>13</v>
      </c>
      <c r="B146" s="5">
        <v>707.75199999999995</v>
      </c>
      <c r="C146" s="5">
        <v>328.94099999999997</v>
      </c>
      <c r="D146" s="5">
        <v>1037.8969999999999</v>
      </c>
      <c r="E146" s="5">
        <v>5845.3310000000001</v>
      </c>
      <c r="F146" s="5">
        <v>7919.9210000000003</v>
      </c>
      <c r="G146" s="5">
        <v>133.143</v>
      </c>
      <c r="H146" s="5">
        <v>46.463999999999999</v>
      </c>
      <c r="I146" s="5">
        <v>8099.5280000000002</v>
      </c>
      <c r="J146" s="5">
        <v>104.27</v>
      </c>
      <c r="K146" s="5">
        <v>0</v>
      </c>
      <c r="L146" s="2"/>
      <c r="M146" s="2"/>
    </row>
    <row r="147" spans="1:13" x14ac:dyDescent="0.35">
      <c r="A147" s="3" t="s">
        <v>14</v>
      </c>
      <c r="B147" s="5">
        <v>555.38199999999995</v>
      </c>
      <c r="C147" s="5">
        <v>86.706999999999994</v>
      </c>
      <c r="D147" s="5">
        <v>625.75099999999998</v>
      </c>
      <c r="E147" s="5">
        <v>2808.2150000000001</v>
      </c>
      <c r="F147" s="5">
        <v>4076.0549999999998</v>
      </c>
      <c r="G147" s="5">
        <v>105.053</v>
      </c>
      <c r="H147" s="5">
        <v>0.85899999999999999</v>
      </c>
      <c r="I147" s="5">
        <v>4181.9670000000006</v>
      </c>
      <c r="J147" s="5">
        <v>37.307000000000002</v>
      </c>
      <c r="K147" s="5">
        <v>13.882999999999999</v>
      </c>
      <c r="L147" s="2"/>
      <c r="M147" s="2"/>
    </row>
    <row r="148" spans="1:13" x14ac:dyDescent="0.35">
      <c r="A148" s="3" t="s">
        <v>15</v>
      </c>
      <c r="B148" s="5">
        <v>544.12699999999995</v>
      </c>
      <c r="C148" s="5">
        <v>318.18299999999999</v>
      </c>
      <c r="D148" s="5">
        <v>771.54300000000001</v>
      </c>
      <c r="E148" s="5">
        <v>3436.37</v>
      </c>
      <c r="F148" s="5">
        <v>5070.223</v>
      </c>
      <c r="G148" s="5">
        <v>142.38</v>
      </c>
      <c r="H148" s="5">
        <v>0</v>
      </c>
      <c r="I148" s="5">
        <v>5212.6030000000001</v>
      </c>
      <c r="J148" s="5">
        <v>89.352000000000004</v>
      </c>
      <c r="K148" s="5">
        <v>19.466999999999999</v>
      </c>
      <c r="L148" s="2"/>
      <c r="M148" s="2"/>
    </row>
    <row r="149" spans="1:13" x14ac:dyDescent="0.35">
      <c r="A149" s="3" t="s">
        <v>16</v>
      </c>
      <c r="B149" s="5">
        <v>1356.6669999999999</v>
      </c>
      <c r="C149" s="5">
        <v>871.9</v>
      </c>
      <c r="D149" s="5">
        <v>2918.0819999999999</v>
      </c>
      <c r="E149" s="5">
        <v>10867.861000000001</v>
      </c>
      <c r="F149" s="5">
        <v>16014.51</v>
      </c>
      <c r="G149" s="5">
        <v>145.90299999999999</v>
      </c>
      <c r="H149" s="5">
        <v>4.3049999999999997</v>
      </c>
      <c r="I149" s="5">
        <v>16164.718000000001</v>
      </c>
      <c r="J149" s="5">
        <v>63.433999999999997</v>
      </c>
      <c r="K149" s="5">
        <v>7.9669999999999996</v>
      </c>
      <c r="L149" s="2"/>
      <c r="M149" s="2"/>
    </row>
    <row r="150" spans="1:13" x14ac:dyDescent="0.35">
      <c r="A150" s="3" t="s">
        <v>17</v>
      </c>
      <c r="B150" s="5">
        <v>687.36099999999999</v>
      </c>
      <c r="C150" s="5">
        <v>348.21699999999998</v>
      </c>
      <c r="D150" s="5">
        <v>893.61699999999996</v>
      </c>
      <c r="E150" s="5">
        <v>3398.431</v>
      </c>
      <c r="F150" s="5">
        <v>5327.6260000000002</v>
      </c>
      <c r="G150" s="5">
        <v>45.22</v>
      </c>
      <c r="H150" s="5">
        <v>0</v>
      </c>
      <c r="I150" s="5">
        <v>5372.8460000000005</v>
      </c>
      <c r="J150" s="5">
        <v>14.526999999999999</v>
      </c>
      <c r="K150" s="5">
        <v>22.646000000000001</v>
      </c>
      <c r="L150" s="2"/>
      <c r="M150" s="2"/>
    </row>
    <row r="151" spans="1:13" x14ac:dyDescent="0.35">
      <c r="A151" s="3" t="s">
        <v>18</v>
      </c>
      <c r="B151" s="5">
        <v>922.44500000000005</v>
      </c>
      <c r="C151" s="5">
        <v>577.26199999999994</v>
      </c>
      <c r="D151" s="5">
        <v>1367.932</v>
      </c>
      <c r="E151" s="5">
        <v>5802.4</v>
      </c>
      <c r="F151" s="5">
        <v>8670.0390000000007</v>
      </c>
      <c r="G151" s="5">
        <v>36.439</v>
      </c>
      <c r="H151" s="5">
        <v>1.351</v>
      </c>
      <c r="I151" s="5">
        <v>8707.8290000000015</v>
      </c>
      <c r="J151" s="5">
        <v>11.039</v>
      </c>
      <c r="K151" s="5">
        <v>0.872</v>
      </c>
      <c r="L151" s="2"/>
      <c r="M151" s="2"/>
    </row>
    <row r="152" spans="1:13" x14ac:dyDescent="0.35">
      <c r="A152" s="3" t="s">
        <v>19</v>
      </c>
      <c r="B152" s="5">
        <v>1496.7629999999999</v>
      </c>
      <c r="C152" s="5">
        <v>774.69299999999998</v>
      </c>
      <c r="D152" s="5">
        <v>2367.12</v>
      </c>
      <c r="E152" s="5">
        <v>8149.442</v>
      </c>
      <c r="F152" s="5">
        <v>12788.018</v>
      </c>
      <c r="G152" s="5">
        <v>56.819000000000003</v>
      </c>
      <c r="H152" s="5">
        <v>7.6269999999999998</v>
      </c>
      <c r="I152" s="5">
        <v>12852.464</v>
      </c>
      <c r="J152" s="5">
        <v>35.628</v>
      </c>
      <c r="K152" s="5">
        <v>17.210999999999999</v>
      </c>
      <c r="L152" s="2"/>
      <c r="M152" s="2"/>
    </row>
    <row r="153" spans="1:13" ht="15" thickBot="1" x14ac:dyDescent="0.4">
      <c r="A153" s="3" t="s">
        <v>20</v>
      </c>
      <c r="B153" s="5">
        <v>1264.837</v>
      </c>
      <c r="C153" s="5">
        <v>1020.562</v>
      </c>
      <c r="D153" s="5">
        <v>2144.701</v>
      </c>
      <c r="E153" s="5">
        <v>4658.241</v>
      </c>
      <c r="F153" s="35">
        <v>9088.3410000000003</v>
      </c>
      <c r="G153" s="5">
        <v>37.128</v>
      </c>
      <c r="H153" s="5">
        <v>0.40699999999999997</v>
      </c>
      <c r="I153" s="5">
        <v>9125.8760000000002</v>
      </c>
      <c r="J153" s="5">
        <v>33.692</v>
      </c>
      <c r="K153" s="5">
        <v>0</v>
      </c>
      <c r="L153" s="2"/>
      <c r="M153" s="2"/>
    </row>
    <row r="154" spans="1:13" ht="15" thickBot="1" x14ac:dyDescent="0.4">
      <c r="A154" s="3" t="s">
        <v>7</v>
      </c>
      <c r="B154" s="10">
        <v>8602.7439999999988</v>
      </c>
      <c r="C154" s="10">
        <v>4728.058</v>
      </c>
      <c r="D154" s="10">
        <v>13561.078</v>
      </c>
      <c r="E154" s="10">
        <v>51198.012999999999</v>
      </c>
      <c r="F154" s="37">
        <v>78092.928</v>
      </c>
      <c r="G154" s="10">
        <v>1235.3900000000001</v>
      </c>
      <c r="H154" s="10">
        <v>62.033999999999999</v>
      </c>
      <c r="I154" s="10">
        <v>79390.351999999999</v>
      </c>
      <c r="J154" s="10">
        <v>810.35199999999998</v>
      </c>
      <c r="K154" s="10">
        <v>124.43899999999999</v>
      </c>
      <c r="L154" s="2"/>
      <c r="M154" s="2"/>
    </row>
    <row r="155" spans="1:13" x14ac:dyDescent="0.35">
      <c r="B155" s="10"/>
      <c r="C155" s="10"/>
      <c r="D155" s="10"/>
      <c r="E155" s="10"/>
      <c r="F155" s="10"/>
      <c r="G155" s="10"/>
      <c r="H155" s="10"/>
      <c r="I155" s="10"/>
      <c r="J155" s="10"/>
      <c r="K155" s="10"/>
      <c r="L155" s="2"/>
      <c r="M155" s="2"/>
    </row>
    <row r="156" spans="1:13" x14ac:dyDescent="0.35"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</row>
    <row r="157" spans="1:13" x14ac:dyDescent="0.35">
      <c r="A157" s="1" t="s">
        <v>0</v>
      </c>
      <c r="B157" s="2"/>
      <c r="C157" s="2"/>
      <c r="D157" s="2"/>
      <c r="E157" s="2"/>
      <c r="F157" s="2"/>
      <c r="G157" s="2"/>
      <c r="H157" s="2"/>
      <c r="I157" s="2"/>
      <c r="J157" s="2" t="s">
        <v>1</v>
      </c>
      <c r="K157" s="2"/>
      <c r="L157" s="2"/>
      <c r="M157" s="2"/>
    </row>
    <row r="158" spans="1:13" x14ac:dyDescent="0.35">
      <c r="A158" s="3" t="s">
        <v>2</v>
      </c>
      <c r="B158" s="2" t="s">
        <v>3</v>
      </c>
      <c r="C158" s="2" t="s">
        <v>4</v>
      </c>
      <c r="D158" s="2" t="s">
        <v>5</v>
      </c>
      <c r="E158" s="2" t="s">
        <v>6</v>
      </c>
      <c r="F158" s="2" t="s">
        <v>7</v>
      </c>
      <c r="G158" s="2" t="s">
        <v>8</v>
      </c>
      <c r="H158" s="2" t="s">
        <v>9</v>
      </c>
      <c r="I158" s="2" t="s">
        <v>7</v>
      </c>
      <c r="J158" s="2" t="s">
        <v>10</v>
      </c>
      <c r="K158" s="2" t="s">
        <v>11</v>
      </c>
      <c r="L158" s="2"/>
      <c r="M158" s="2"/>
    </row>
    <row r="159" spans="1:13" x14ac:dyDescent="0.35">
      <c r="A159" s="3" t="s">
        <v>12</v>
      </c>
      <c r="B159" s="5">
        <v>1067.4100000000001</v>
      </c>
      <c r="C159" s="5">
        <v>401.59300000000002</v>
      </c>
      <c r="D159" s="5">
        <v>1439.22</v>
      </c>
      <c r="E159" s="5">
        <v>6227.9709999999995</v>
      </c>
      <c r="F159" s="5">
        <v>9134.8940000000002</v>
      </c>
      <c r="G159" s="5">
        <v>500.79199999999997</v>
      </c>
      <c r="H159" s="5">
        <v>1.0209999999999999</v>
      </c>
      <c r="I159" s="5">
        <v>9636.7070000000003</v>
      </c>
      <c r="J159" s="5">
        <v>421.10300000000001</v>
      </c>
      <c r="K159" s="5">
        <v>42.393000000000001</v>
      </c>
      <c r="L159" s="2"/>
      <c r="M159" s="2"/>
    </row>
    <row r="160" spans="1:13" x14ac:dyDescent="0.35">
      <c r="A160" s="3" t="s">
        <v>13</v>
      </c>
      <c r="B160" s="5">
        <v>707.75199999999995</v>
      </c>
      <c r="C160" s="5">
        <v>328.94099999999997</v>
      </c>
      <c r="D160" s="5">
        <v>1037.652</v>
      </c>
      <c r="E160" s="5">
        <v>5851.2889999999998</v>
      </c>
      <c r="F160" s="5">
        <v>7925.634</v>
      </c>
      <c r="G160" s="5">
        <v>131.251</v>
      </c>
      <c r="H160" s="5">
        <v>46.463999999999999</v>
      </c>
      <c r="I160" s="5">
        <v>8103.3490000000002</v>
      </c>
      <c r="J160" s="5">
        <v>104.27</v>
      </c>
      <c r="K160" s="5">
        <v>0</v>
      </c>
      <c r="L160" s="2"/>
      <c r="M160" s="2"/>
    </row>
    <row r="161" spans="1:13" x14ac:dyDescent="0.35">
      <c r="A161" s="3" t="s">
        <v>14</v>
      </c>
      <c r="B161" s="5">
        <v>555.404</v>
      </c>
      <c r="C161" s="5">
        <v>87.53</v>
      </c>
      <c r="D161" s="5">
        <v>619.20000000000005</v>
      </c>
      <c r="E161" s="5">
        <v>2809.0030000000002</v>
      </c>
      <c r="F161" s="5">
        <v>4071.1370000000002</v>
      </c>
      <c r="G161" s="5">
        <v>89.960999999999999</v>
      </c>
      <c r="H161" s="5">
        <v>0.85899999999999999</v>
      </c>
      <c r="I161" s="5">
        <v>4161.9570000000003</v>
      </c>
      <c r="J161" s="5">
        <v>27.478999999999999</v>
      </c>
      <c r="K161" s="5">
        <v>17.242999999999999</v>
      </c>
      <c r="L161" s="2"/>
      <c r="M161" s="2"/>
    </row>
    <row r="162" spans="1:13" x14ac:dyDescent="0.35">
      <c r="A162" s="3" t="s">
        <v>15</v>
      </c>
      <c r="B162" s="5">
        <v>544.12699999999995</v>
      </c>
      <c r="C162" s="5">
        <v>318.22699999999998</v>
      </c>
      <c r="D162" s="5">
        <v>771.34500000000003</v>
      </c>
      <c r="E162" s="5">
        <v>3436.9650000000001</v>
      </c>
      <c r="F162" s="5">
        <v>5070.6639999999998</v>
      </c>
      <c r="G162" s="5">
        <v>140.66200000000001</v>
      </c>
      <c r="H162" s="5">
        <v>0</v>
      </c>
      <c r="I162" s="5">
        <v>5211.326</v>
      </c>
      <c r="J162" s="5">
        <v>89.352000000000004</v>
      </c>
      <c r="K162" s="5">
        <v>19.466999999999999</v>
      </c>
      <c r="L162" s="2"/>
      <c r="M162" s="2"/>
    </row>
    <row r="163" spans="1:13" x14ac:dyDescent="0.35">
      <c r="A163" s="3" t="s">
        <v>16</v>
      </c>
      <c r="B163" s="5">
        <v>1356.7429999999999</v>
      </c>
      <c r="C163" s="5">
        <v>871.9</v>
      </c>
      <c r="D163" s="5">
        <v>2918.1060000000002</v>
      </c>
      <c r="E163" s="5">
        <v>10883.196</v>
      </c>
      <c r="F163" s="5">
        <v>16029.945</v>
      </c>
      <c r="G163" s="5">
        <v>142.38</v>
      </c>
      <c r="H163" s="5">
        <v>4.3049999999999997</v>
      </c>
      <c r="I163" s="5">
        <v>16176.63</v>
      </c>
      <c r="J163" s="5">
        <v>42.418999999999997</v>
      </c>
      <c r="K163" s="5">
        <v>2.5070000000000001</v>
      </c>
      <c r="L163" s="2"/>
      <c r="M163" s="2"/>
    </row>
    <row r="164" spans="1:13" x14ac:dyDescent="0.35">
      <c r="A164" s="3" t="s">
        <v>17</v>
      </c>
      <c r="B164" s="5">
        <v>687.38099999999997</v>
      </c>
      <c r="C164" s="5">
        <v>348.21699999999998</v>
      </c>
      <c r="D164" s="5">
        <v>900.16</v>
      </c>
      <c r="E164" s="5">
        <v>3393.038</v>
      </c>
      <c r="F164" s="5">
        <v>5328.7960000000003</v>
      </c>
      <c r="G164" s="5">
        <v>44.686</v>
      </c>
      <c r="H164" s="5">
        <v>0</v>
      </c>
      <c r="I164" s="5">
        <v>5373.482</v>
      </c>
      <c r="J164" s="5">
        <v>14.526999999999999</v>
      </c>
      <c r="K164" s="5">
        <v>22.646000000000001</v>
      </c>
      <c r="L164" s="2"/>
      <c r="M164" s="2"/>
    </row>
    <row r="165" spans="1:13" x14ac:dyDescent="0.35">
      <c r="A165" s="3" t="s">
        <v>18</v>
      </c>
      <c r="B165" s="5">
        <v>922.44500000000005</v>
      </c>
      <c r="C165" s="5">
        <v>577.26199999999994</v>
      </c>
      <c r="D165" s="5">
        <v>1367.9739999999999</v>
      </c>
      <c r="E165" s="5">
        <v>5806.86</v>
      </c>
      <c r="F165" s="5">
        <v>8674.5409999999993</v>
      </c>
      <c r="G165" s="5">
        <v>36.274000000000001</v>
      </c>
      <c r="H165" s="5">
        <v>1.351</v>
      </c>
      <c r="I165" s="5">
        <v>8712.1659999999993</v>
      </c>
      <c r="J165" s="5">
        <v>11.039</v>
      </c>
      <c r="K165" s="5">
        <v>0.872</v>
      </c>
      <c r="L165" s="2"/>
      <c r="M165" s="2"/>
    </row>
    <row r="166" spans="1:13" x14ac:dyDescent="0.35">
      <c r="A166" s="3" t="s">
        <v>19</v>
      </c>
      <c r="B166" s="5">
        <v>1496.7629999999999</v>
      </c>
      <c r="C166" s="5">
        <v>774.69299999999998</v>
      </c>
      <c r="D166" s="5">
        <v>2367.12</v>
      </c>
      <c r="E166" s="5">
        <v>8149.5129999999999</v>
      </c>
      <c r="F166" s="5">
        <v>12788.089</v>
      </c>
      <c r="G166" s="5">
        <v>56.738999999999997</v>
      </c>
      <c r="H166" s="5">
        <v>7.6269999999999998</v>
      </c>
      <c r="I166" s="5">
        <v>12852.455</v>
      </c>
      <c r="J166" s="5">
        <v>35.628</v>
      </c>
      <c r="K166" s="5">
        <v>17.210999999999999</v>
      </c>
      <c r="L166" s="2"/>
      <c r="M166" s="2"/>
    </row>
    <row r="167" spans="1:13" ht="15" thickBot="1" x14ac:dyDescent="0.4">
      <c r="A167" s="3" t="s">
        <v>20</v>
      </c>
      <c r="B167" s="5">
        <v>1264.837</v>
      </c>
      <c r="C167" s="5">
        <v>1020.562</v>
      </c>
      <c r="D167" s="5">
        <v>2144.701</v>
      </c>
      <c r="E167" s="5">
        <v>4655.509</v>
      </c>
      <c r="F167" s="35">
        <v>9085.6090000000004</v>
      </c>
      <c r="G167" s="5">
        <v>37.128</v>
      </c>
      <c r="H167" s="5">
        <v>0.40699999999999997</v>
      </c>
      <c r="I167" s="5">
        <v>9123.1440000000002</v>
      </c>
      <c r="J167" s="5">
        <v>33.692</v>
      </c>
      <c r="K167" s="5">
        <v>0</v>
      </c>
      <c r="L167" s="2"/>
      <c r="M167" s="2"/>
    </row>
    <row r="168" spans="1:13" ht="15" thickBot="1" x14ac:dyDescent="0.4">
      <c r="A168" s="3" t="s">
        <v>7</v>
      </c>
      <c r="B168" s="10">
        <v>8602.8619999999992</v>
      </c>
      <c r="C168" s="10">
        <v>4728.9250000000002</v>
      </c>
      <c r="D168" s="10">
        <v>13565.477999999999</v>
      </c>
      <c r="E168" s="10">
        <v>51213.343999999997</v>
      </c>
      <c r="F168" s="37">
        <v>78109.308999999994</v>
      </c>
      <c r="G168" s="10">
        <v>1179.873</v>
      </c>
      <c r="H168" s="10">
        <v>62.033999999999999</v>
      </c>
      <c r="I168" s="10">
        <v>79351.216</v>
      </c>
      <c r="J168" s="10">
        <v>779.50900000000001</v>
      </c>
      <c r="K168" s="10">
        <v>122.339</v>
      </c>
      <c r="L168" s="2"/>
      <c r="M168" s="2"/>
    </row>
  </sheetData>
  <pageMargins left="0.7" right="0.7" top="0.75" bottom="0.75" header="0.3" footer="0.3"/>
  <pageSetup paperSize="9" orientation="portrait" r:id="rId1"/>
  <ignoredErrors>
    <ignoredError sqref="J33:J42" formulaRange="1"/>
  </ignoredErrors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CA1403FF4DAA54CAF93AB773CA09A87" ma:contentTypeVersion="17" ma:contentTypeDescription="Create a new document." ma:contentTypeScope="" ma:versionID="48a35efa9c432721dfc4f70153c3bb23">
  <xsd:schema xmlns:xsd="http://www.w3.org/2001/XMLSchema" xmlns:xs="http://www.w3.org/2001/XMLSchema" xmlns:p="http://schemas.microsoft.com/office/2006/metadata/properties" xmlns:ns1="http://schemas.microsoft.com/sharepoint/v3" xmlns:ns3="492dc24b-f7ee-4c52-8521-8a00f1955f26" xmlns:ns4="3b1b636d-a69c-4b3b-88f1-43ddfd8f4d1b" targetNamespace="http://schemas.microsoft.com/office/2006/metadata/properties" ma:root="true" ma:fieldsID="b5c25683d79f39aeff56cd89b1f4441f" ns1:_="" ns3:_="" ns4:_="">
    <xsd:import namespace="http://schemas.microsoft.com/sharepoint/v3"/>
    <xsd:import namespace="492dc24b-f7ee-4c52-8521-8a00f1955f26"/>
    <xsd:import namespace="3b1b636d-a69c-4b3b-88f1-43ddfd8f4d1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1:_ip_UnifiedCompliancePolicyProperties" minOccurs="0"/>
                <xsd:element ref="ns1:_ip_UnifiedCompliancePolicyUIAction" minOccurs="0"/>
                <xsd:element ref="ns3:_activity" minOccurs="0"/>
                <xsd:element ref="ns3:MediaServiceDateTaken" minOccurs="0"/>
                <xsd:element ref="ns3:MediaServiceAutoTags" minOccurs="0"/>
                <xsd:element ref="ns3:MediaLengthInSecond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3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4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2dc24b-f7ee-4c52-8521-8a00f1955f2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activity" ma:index="15" nillable="true" ma:displayName="_activity" ma:hidden="true" ma:internalName="_activity">
      <xsd:simpleType>
        <xsd:restriction base="dms:Note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AutoTags" ma:index="17" nillable="true" ma:displayName="Tags" ma:internalName="MediaServiceAutoTags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3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1b636d-a69c-4b3b-88f1-43ddfd8f4d1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activity xmlns="492dc24b-f7ee-4c52-8521-8a00f1955f26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C93D1642-1F14-4285-8D5C-BDE91EE8B03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492dc24b-f7ee-4c52-8521-8a00f1955f26"/>
    <ds:schemaRef ds:uri="3b1b636d-a69c-4b3b-88f1-43ddfd8f4d1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EA72A69-7F8B-43BB-A4EA-720A04FD698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F7A317E-5E0C-40D6-B70A-2D4FC7C30A75}">
  <ds:schemaRefs>
    <ds:schemaRef ds:uri="http://schemas.microsoft.com/office/infopath/2007/PartnerControls"/>
    <ds:schemaRef ds:uri="http://schemas.microsoft.com/sharepoint/v3"/>
    <ds:schemaRef ds:uri="http://schemas.openxmlformats.org/package/2006/metadata/core-properties"/>
    <ds:schemaRef ds:uri="492dc24b-f7ee-4c52-8521-8a00f1955f26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www.w3.org/XML/1998/namespace"/>
    <ds:schemaRef ds:uri="3b1b636d-a69c-4b3b-88f1-43ddfd8f4d1b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tilasto</vt:lpstr>
    </vt:vector>
  </TitlesOfParts>
  <Company>Liikennevirasto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Pakarinen Erkki</dc:creator>
  <cp:lastModifiedBy>Pusenius Kaisa</cp:lastModifiedBy>
  <dcterms:created xsi:type="dcterms:W3CDTF">2014-02-04T08:58:29Z</dcterms:created>
  <dcterms:modified xsi:type="dcterms:W3CDTF">2024-02-28T14:02:51Z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0x010100CCA1403FF4DAA54CAF93AB773CA09A87</vt:lpwstr>
  </property>
</Properties>
</file>