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823423\Tiedostot\"/>
    </mc:Choice>
  </mc:AlternateContent>
  <xr:revisionPtr revIDLastSave="0" documentId="8_{19346796-6186-468D-A99C-A8DCE99ACB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htävittäin" sheetId="1" r:id="rId1"/>
    <sheet name="Laskumalli" sheetId="6" r:id="rId2"/>
  </sheets>
  <definedNames>
    <definedName name="_xlnm._FilterDatabase" localSheetId="0" hidden="1">Tehtävittäin!$A$18:$H$18</definedName>
    <definedName name="_xlnm.Print_Area" localSheetId="0">Tehtävittäin!$B$1:$M$178</definedName>
    <definedName name="_xlnm.Print_Titles" localSheetId="0">Tehtävittäin!$18:$18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" l="1"/>
  <c r="C174" i="1"/>
  <c r="C171" i="1"/>
  <c r="C170" i="1"/>
  <c r="C118" i="1"/>
  <c r="C25" i="1" l="1"/>
  <c r="C26" i="1" s="1"/>
  <c r="C27" i="1" l="1"/>
  <c r="C28" i="1" s="1"/>
  <c r="C29" i="1" l="1"/>
  <c r="C30" i="1" s="1"/>
  <c r="C31" i="1" s="1"/>
  <c r="C32" i="1" l="1"/>
  <c r="C33" i="1" s="1"/>
  <c r="C34" i="1" s="1"/>
  <c r="C35" i="1" l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9" i="1" s="1"/>
  <c r="C50" i="1" s="1"/>
  <c r="C51" i="1" s="1"/>
  <c r="C52" i="1" s="1"/>
  <c r="C53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l="1"/>
  <c r="C67" i="1" s="1"/>
  <c r="C68" i="1" s="1"/>
  <c r="C69" i="1" s="1"/>
  <c r="C70" i="1" s="1"/>
  <c r="C71" i="1" s="1"/>
  <c r="C72" i="1" s="1"/>
  <c r="C73" i="1" s="1"/>
  <c r="C74" i="1" s="1"/>
  <c r="C75" i="1" s="1"/>
  <c r="C77" i="1" s="1"/>
  <c r="C78" i="1" l="1"/>
  <c r="C79" i="1" s="1"/>
  <c r="C80" i="1" s="1"/>
  <c r="C81" i="1" l="1"/>
  <c r="C82" i="1" s="1"/>
  <c r="C84" i="1" s="1"/>
  <c r="C85" i="1" s="1"/>
  <c r="C86" i="1" s="1"/>
  <c r="C87" i="1" s="1"/>
  <c r="C88" i="1" s="1"/>
  <c r="C89" i="1" l="1"/>
  <c r="C90" i="1" s="1"/>
  <c r="C91" i="1" l="1"/>
  <c r="C92" i="1" l="1"/>
  <c r="C94" i="1" s="1"/>
  <c r="C95" i="1" s="1"/>
  <c r="C96" i="1" s="1"/>
  <c r="C97" i="1" s="1"/>
  <c r="C99" i="1" l="1"/>
  <c r="C100" i="1" s="1"/>
  <c r="C101" i="1" l="1"/>
  <c r="C103" i="1" s="1"/>
  <c r="C104" i="1" s="1"/>
  <c r="C105" i="1" s="1"/>
  <c r="C107" i="1" s="1"/>
  <c r="C108" i="1" l="1"/>
  <c r="C109" i="1" s="1"/>
  <c r="C110" i="1" l="1"/>
  <c r="C112" i="1" s="1"/>
  <c r="C113" i="1" s="1"/>
  <c r="C114" i="1" s="1"/>
  <c r="C116" i="1" s="1"/>
  <c r="C119" i="1" l="1"/>
  <c r="C120" i="1" s="1"/>
  <c r="C121" i="1" s="1"/>
  <c r="C122" i="1" s="1"/>
  <c r="C123" i="1" l="1"/>
  <c r="C125" i="1" l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7" i="1" l="1"/>
  <c r="C138" i="1" s="1"/>
  <c r="C140" i="1" s="1"/>
  <c r="C141" i="1" s="1"/>
  <c r="C142" i="1" s="1"/>
  <c r="C143" i="1" s="1"/>
  <c r="C144" i="1" s="1"/>
  <c r="C145" i="1" s="1"/>
  <c r="C146" i="1" s="1"/>
  <c r="C147" i="1" s="1"/>
  <c r="C149" i="1" s="1"/>
  <c r="C150" i="1" s="1"/>
  <c r="C151" i="1" l="1"/>
  <c r="C152" i="1" s="1"/>
  <c r="C153" i="1" s="1"/>
  <c r="C156" i="1" s="1"/>
  <c r="C158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5" i="1" l="1"/>
  <c r="C178" i="1" s="1"/>
</calcChain>
</file>

<file path=xl/sharedStrings.xml><?xml version="1.0" encoding="utf-8"?>
<sst xmlns="http://schemas.openxmlformats.org/spreadsheetml/2006/main" count="610" uniqueCount="313">
  <si>
    <r>
      <rPr>
        <b/>
        <i/>
        <sz val="10"/>
        <rFont val="Arial"/>
        <family val="2"/>
      </rPr>
      <t>Maanteiden hoitourakka</t>
    </r>
    <r>
      <rPr>
        <b/>
        <i/>
        <sz val="10"/>
        <color rgb="FF0000FF"/>
        <rFont val="Arial"/>
        <family val="2"/>
      </rPr>
      <t xml:space="preserve"> &lt;kirjoita&gt; 2025-2030</t>
    </r>
  </si>
  <si>
    <t>versio 1.0</t>
  </si>
  <si>
    <t>YHTENÄISET TP-KOODIT JA TILIÖINNIT</t>
  </si>
  <si>
    <t>Siniset tekstit ovat esimerkkitekstejä tai ohjeita taulukon täyttäjälle. Muokkaa, poista tai muuta mustaksi ennen julkaisua.</t>
  </si>
  <si>
    <t>Piilotetaan tarjouspyyntövaiheessa</t>
  </si>
  <si>
    <t xml:space="preserve">Mikäli urakassa ei ole ko. työtä, laitetaan määräsoluun viiva (ks. esimerkki talvihoito Ise)
</t>
  </si>
  <si>
    <t>Mikäli työssä ei ole määräsolua (vrt. esim. viherhoito), kirjoitetaan lisätietokenttään "Ei urakassa"</t>
  </si>
  <si>
    <t>MÄÄRÄMUUTOSTEN vaikutus kuvataan rivin fontilla</t>
  </si>
  <si>
    <t xml:space="preserve">
</t>
  </si>
  <si>
    <t>Määrämuutosten vaikutus huomioidaan alla olevien periaatteiden mukaisesti, mikäli tehtävä- ja määräluettelossa ilmoitettu yksikkömäärä muuttuu.</t>
  </si>
  <si>
    <t>Määrä on ilmoitettu aina yhtä hoitovuotta kohden, mikäli asiaa ei ole yksikkö-sarakkeessa toisin ilmoitettu.</t>
  </si>
  <si>
    <t>TR</t>
  </si>
  <si>
    <t xml:space="preserve">A
</t>
  </si>
  <si>
    <t>Rivi</t>
  </si>
  <si>
    <t>Hoitoluokka</t>
  </si>
  <si>
    <t>Määrä</t>
  </si>
  <si>
    <t>Yksikkö</t>
  </si>
  <si>
    <t>Lisätiedot</t>
  </si>
  <si>
    <t>Toimenpide</t>
  </si>
  <si>
    <t>Tuote</t>
  </si>
  <si>
    <t>Huom.</t>
  </si>
  <si>
    <t>1.0 TALVIHOITO</t>
  </si>
  <si>
    <t>Talvihoito</t>
  </si>
  <si>
    <t>Hoito</t>
  </si>
  <si>
    <t>Vuosikulu</t>
  </si>
  <si>
    <t>Väylän 1- tai 2-ajorataisuus määräytyy väylän luonteen mukaisesti, ks. Tiestötietojen talvihoitoluokitus (ajoratatieto).</t>
  </si>
  <si>
    <t>Lisä-, kääntymis- ja ohituskaistojen yms. pituudet selviävät raportista 1.12 Kaistajärjestelyt</t>
  </si>
  <si>
    <t xml:space="preserve">Kiertoliittymien ja huoltoaukkojen pituudet on merkitty 1-ajorataisten pituuksiin.
</t>
  </si>
  <si>
    <t>A</t>
  </si>
  <si>
    <t xml:space="preserve">Ise 2-ajorat.
</t>
  </si>
  <si>
    <t>-</t>
  </si>
  <si>
    <t>tiekm</t>
  </si>
  <si>
    <t>Ise 1-ajorat.</t>
  </si>
  <si>
    <t>Ise rampit</t>
  </si>
  <si>
    <t xml:space="preserve">Is 2-ajorat. </t>
  </si>
  <si>
    <t xml:space="preserve">Is 1-ajorat. </t>
  </si>
  <si>
    <t xml:space="preserve">Is rampit </t>
  </si>
  <si>
    <t>Ib 2-ajorat.</t>
  </si>
  <si>
    <t>Ib 1-ajorat.</t>
  </si>
  <si>
    <t>Ib rampit</t>
  </si>
  <si>
    <t>Ic 2-ajorat</t>
  </si>
  <si>
    <t>Ic 1-ajorat</t>
  </si>
  <si>
    <t>Ic rampit</t>
  </si>
  <si>
    <t>II</t>
  </si>
  <si>
    <t>III</t>
  </si>
  <si>
    <t>Kävely- ja pyöräilyväylien laatukäytävät</t>
  </si>
  <si>
    <t>K1</t>
  </si>
  <si>
    <t>K2</t>
  </si>
  <si>
    <t>Levähdys- ja pysäköimisalueet</t>
  </si>
  <si>
    <t>kpl</t>
  </si>
  <si>
    <t>Muiden alueiden talvihoito</t>
  </si>
  <si>
    <t>tiestötiedot 1.16, 2.02 ja 2.15</t>
  </si>
  <si>
    <t xml:space="preserve">Talvihoidon kohotettu laatu
</t>
  </si>
  <si>
    <t>B1</t>
  </si>
  <si>
    <t xml:space="preserve">Liukkaudentorjunta suolaamalla (materiaali)
</t>
  </si>
  <si>
    <t>kuivatonnia</t>
  </si>
  <si>
    <t>B2</t>
  </si>
  <si>
    <t xml:space="preserve">Kalium- tai natriumformiaatin käyttö liukkaudentorjuntaan (materiaali)
</t>
  </si>
  <si>
    <t>liuostonnia</t>
  </si>
  <si>
    <t xml:space="preserve">50 % kaliumformiaattiliuos varastoon kuljetettuna ja/tai  natriumformiaatti varastoon kuljetettuna. Käytettäessä natriumformiaattia joko rakeisena tai liuoksena muutetaan tämän määrä 50 % kaliumformiaatin aktiiviainemäärää vastaavaksi. </t>
  </si>
  <si>
    <t>B3</t>
  </si>
  <si>
    <t>Liukkaudentorjunta hiekoituksella (materiaali)</t>
  </si>
  <si>
    <t>tonnia</t>
  </si>
  <si>
    <t>varastoon kuljetettuna</t>
  </si>
  <si>
    <t>Ennalta arvaamattomien kuljetusten avustaminen</t>
  </si>
  <si>
    <t>Pysäkkikatosten puhdistus</t>
  </si>
  <si>
    <t>Hiekkalaatikoiden täyttö ja hiekkalaatikoiden edustojen lumityöt</t>
  </si>
  <si>
    <t>Portaiden talvihoito</t>
  </si>
  <si>
    <t>Lisäkalustovalmius/-käyttö</t>
  </si>
  <si>
    <t>Muut talvihoitotyöt</t>
  </si>
  <si>
    <t>2.1 LIIKENNEYMPÄRISTÖN HOITO / Liikennemerkkien, liikenteen ohjauslaitteiden ja reunapaalujen hoito sekä uusiminen</t>
  </si>
  <si>
    <t>Liikenneympäristön hoito</t>
  </si>
  <si>
    <t>L</t>
  </si>
  <si>
    <t>Liikennemerkkien ja opasteiden kunnossapito (oikominen, pesu yms.)</t>
  </si>
  <si>
    <t xml:space="preserve">tiestötiedot 2.03 sekä katu- ja yksityistieliittymien merkit ja osoiteviittojen ennakkomerkit
</t>
  </si>
  <si>
    <t>Nopeusvalvontakameroiden tolppien ja laitekoteloiden puhdistus</t>
  </si>
  <si>
    <t xml:space="preserve">Reunapaalujen kunnossapito (oikominen, pesu, yms.)
</t>
  </si>
  <si>
    <t>jkm</t>
  </si>
  <si>
    <t>Porttaalien tarkastus ja huolto</t>
  </si>
  <si>
    <t>Vakiokokoisen liikennemerkin uusiminen/lisääminen</t>
  </si>
  <si>
    <r>
      <t>m</t>
    </r>
    <r>
      <rPr>
        <b/>
        <i/>
        <vertAlign val="superscript"/>
        <sz val="10"/>
        <rFont val="Arial"/>
        <family val="2"/>
      </rPr>
      <t>2</t>
    </r>
  </si>
  <si>
    <t>Muut liikennemerkkien, liikenteen ohjauslaitteiden ja reunapaalujen hoitotyöt</t>
  </si>
  <si>
    <t>2.2 LIIKENNEYMPÄRISTÖN HOITO / Tie-, levähdys- ja liitännäisalueiden puhtaanapito ja kalusteiden hoito</t>
  </si>
  <si>
    <t>P</t>
  </si>
  <si>
    <t>Tie- ja levähdysalueiden puhtaanapito ja jätehuolto</t>
  </si>
  <si>
    <t>tiestötiedot 2.01</t>
  </si>
  <si>
    <t>Tie- ja levähdysalueiden kalusteiden kunnossapito ja hoito</t>
  </si>
  <si>
    <t>Pysäkkikatosten siisteydestä huolehtiminen (oikaisu, huoltomaalaus jne.) ja jätehuolto sekä pienet vaurioiden korjaukset</t>
  </si>
  <si>
    <t>Meluesteiden siisteydestä huolehtiminen ja pienten vaurioiden korjaus</t>
  </si>
  <si>
    <t>jm</t>
  </si>
  <si>
    <t>Hiekoitushiekan ja irtoainesten poisto</t>
  </si>
  <si>
    <t>tiestötiedot 1.05 ja 2.18</t>
  </si>
  <si>
    <t>Töherrysten poisto</t>
  </si>
  <si>
    <t>Töherrysten estokäsittely</t>
  </si>
  <si>
    <t>Kevätpölynsidonta</t>
  </si>
  <si>
    <t>Muut tie- levähdys- ja liitännäisalueiden puhtaanpitoon ja kalusteiden hoitoon liittyvät työt</t>
  </si>
  <si>
    <t>2.3 LIIKENNEYMPÄRISTÖN HOITO / Viheralueiden hoito</t>
  </si>
  <si>
    <t>V</t>
  </si>
  <si>
    <t xml:space="preserve">Vesakon raivaus, N1
</t>
  </si>
  <si>
    <t>Ei urakassa
tiestötiedot 1.09</t>
  </si>
  <si>
    <t>Vesakon raivaus, N2</t>
  </si>
  <si>
    <t>tiestötiedot 1.09</t>
  </si>
  <si>
    <t>Vesakon raivaus, N3</t>
  </si>
  <si>
    <t>Yksittäisten runkopuiden poisto</t>
  </si>
  <si>
    <t>N</t>
  </si>
  <si>
    <t xml:space="preserve">Nurmetuksen hoito N1
</t>
  </si>
  <si>
    <t>Nurmetuksen hoito N2</t>
  </si>
  <si>
    <t>Nurmetuksen hoito N3</t>
  </si>
  <si>
    <t>Nurmetuksen hoito E1/T1</t>
  </si>
  <si>
    <t>Nurmetuksen hoito E2/T2</t>
  </si>
  <si>
    <t>Puiden ja pensaiden hoito T1/E1</t>
  </si>
  <si>
    <t>tiestötiedot 1.10b/viherhoitokortit</t>
  </si>
  <si>
    <t>Puiden ja pensaiden hoito T2/E2/N1</t>
  </si>
  <si>
    <t>Erillisten hoito-ohjeiden mukaiset vihertyöt</t>
  </si>
  <si>
    <t>Erillisten hoito-ohjeiden mukaiset vihertyöt, uudet alueet</t>
  </si>
  <si>
    <t>Mikäli urakkaan otetaan kokonaan uusia viheralueita</t>
  </si>
  <si>
    <t>Vesistöpenkereiden hoito</t>
  </si>
  <si>
    <t>Tiekohtaiset maisemanhoitoprojektit</t>
  </si>
  <si>
    <t>Muut viheralueiden hoitoon liittyvät työt</t>
  </si>
  <si>
    <t>2.4 LIIKENNEYMPÄRISTÖN HOITO / Kuivatusjärjestelmän kaivojen, putkistojen ja pumppaamoiden hoito</t>
  </si>
  <si>
    <t>K</t>
  </si>
  <si>
    <t>Sadevesi- ja salaojakaivojen sekä -putkistojen tyhjennys, puhdistus (huuhtelu) ja toiminnan varmistaminen</t>
  </si>
  <si>
    <t>tiestötiedot 2.10</t>
  </si>
  <si>
    <t>Kaivojen ja putkistojen tarkastus</t>
  </si>
  <si>
    <t>Kaivojen ja putkistojen sulatus</t>
  </si>
  <si>
    <t>Kuivatusjärjestelmän pumppaamoiden hoito ja tarkkailu</t>
  </si>
  <si>
    <t>2.5 LIIKENNEYMPÄRISTÖN HOITO / Rumpujen hoito</t>
  </si>
  <si>
    <t xml:space="preserve">Liikenneympäristön hoito
</t>
  </si>
  <si>
    <t>Hoito
Korjaus</t>
  </si>
  <si>
    <t>Vuosikulu
Vuosikulu</t>
  </si>
  <si>
    <t xml:space="preserve">Rumpujen sulatus, aukaisu ja toiminnan varmistaminen
</t>
  </si>
  <si>
    <t>Rumpujen tarkastus</t>
  </si>
  <si>
    <t>Muut rumpujen kunnossapitoon liittyvät työt</t>
  </si>
  <si>
    <t>2.6 LIIKENNEYMPÄRISTÖN HOITO / Kaiteiden, riista- ja suoja-aitojen sekä kiveysten kunnossapito</t>
  </si>
  <si>
    <t>U</t>
  </si>
  <si>
    <t>Kaiteiden ja aitojen tarkastaminen ja vaurioiden korjaukset</t>
  </si>
  <si>
    <t>tiestötiedot 2.07 ja 2.14</t>
  </si>
  <si>
    <t>Reunakivivaurioiden korjaukset</t>
  </si>
  <si>
    <t>tiestötiedot 2.17</t>
  </si>
  <si>
    <t>Muut kaiteiden, riista- ja suoja-aitojen sekä kiveysten kunnossapitoon liittyvät työt</t>
  </si>
  <si>
    <t>2.7 LIIKENNEYMPÄRISTÖN HOITO / Päällystettyjen teiden sorapientareen kunnossapito</t>
  </si>
  <si>
    <t>O</t>
  </si>
  <si>
    <t>Reunantäyttö</t>
  </si>
  <si>
    <t>Päällystetyn tien reunapalteiden poisto</t>
  </si>
  <si>
    <t>Päällystetyn tien reunapalteiden poisto kaiteen alta</t>
  </si>
  <si>
    <t>Muut päällystettyjen teiden sorapientareiden kunnossapitoon liittyvät työt</t>
  </si>
  <si>
    <t>2.8 LIIKENNEYMPÄRISTÖN HOITO / Siltojen ja laitureiden hoito</t>
  </si>
  <si>
    <t>I</t>
  </si>
  <si>
    <t>Siltojen hoito (kevätpuhdistus, puhtaanapito, kasvuston poisto ja pienet kunnostustoimet sekä vuositarkastukset)</t>
  </si>
  <si>
    <t>Laitureiden hoito (puhtaanapito, pienet kunnostustoimet, turvavarusteiden kunnon varmistaminen sekä vuositarkastukset)</t>
  </si>
  <si>
    <t>Muut siltojen ja laitureiden hoitoon liittyvät työt</t>
  </si>
  <si>
    <t>3 SORATEIDEN HOITO</t>
  </si>
  <si>
    <t>Sorateiden hoito</t>
  </si>
  <si>
    <t>C</t>
  </si>
  <si>
    <t>Sorateiden pinnan hoito, hoitoluokka I</t>
  </si>
  <si>
    <t>Sorateiden pinnan hoito, hoitoluokka II</t>
  </si>
  <si>
    <t>Sorapintaisten kävely- ja pyöräilyväylienhoito</t>
  </si>
  <si>
    <r>
      <t>Maakivien (&gt;1m</t>
    </r>
    <r>
      <rPr>
        <b/>
        <i/>
        <vertAlign val="superscript"/>
        <sz val="10"/>
        <rFont val="Arial"/>
        <family val="2"/>
      </rPr>
      <t>3</t>
    </r>
    <r>
      <rPr>
        <b/>
        <i/>
        <sz val="10"/>
        <rFont val="Arial"/>
        <family val="2"/>
      </rPr>
      <t>) poisto</t>
    </r>
  </si>
  <si>
    <r>
      <t>m</t>
    </r>
    <r>
      <rPr>
        <b/>
        <i/>
        <vertAlign val="superscript"/>
        <sz val="10"/>
        <color theme="1"/>
        <rFont val="Arial"/>
        <family val="2"/>
      </rPr>
      <t>3</t>
    </r>
  </si>
  <si>
    <t>D</t>
  </si>
  <si>
    <r>
      <t>Kesäsuola (CaCl</t>
    </r>
    <r>
      <rPr>
        <b/>
        <i/>
        <vertAlign val="subscript"/>
        <sz val="10"/>
        <rFont val="Arial"/>
        <family val="2"/>
      </rPr>
      <t>2,</t>
    </r>
    <r>
      <rPr>
        <b/>
        <i/>
        <sz val="10"/>
        <rFont val="Arial"/>
        <family val="2"/>
      </rPr>
      <t xml:space="preserve"> materiaali)</t>
    </r>
  </si>
  <si>
    <t>77 % materiaali</t>
  </si>
  <si>
    <t>M</t>
  </si>
  <si>
    <t>Sorastus</t>
  </si>
  <si>
    <t>Liikenteen varmistaminen kelirikkokohteissa</t>
  </si>
  <si>
    <t>Muut sorateiden hoitoon liittyvät tehtävät</t>
  </si>
  <si>
    <t>4 PÄÄLLYSTEIDEN PAIKKAUS</t>
  </si>
  <si>
    <t>Päällysteiden paikkaus</t>
  </si>
  <si>
    <t>Korjaus</t>
  </si>
  <si>
    <t>Y1</t>
  </si>
  <si>
    <t>AB-paikkaus levittäjällä</t>
  </si>
  <si>
    <t>Y2</t>
  </si>
  <si>
    <t>PAB-paikkaus levittäjällä</t>
  </si>
  <si>
    <t>PAB-paikkaus käsin</t>
  </si>
  <si>
    <t>Y3</t>
  </si>
  <si>
    <t>KT-valuasfalttipaikkaus, kesä</t>
  </si>
  <si>
    <t>KT-valuasfalttipaikkaus, talvi</t>
  </si>
  <si>
    <t>KT-reikävaluasfalttipaikkaus</t>
  </si>
  <si>
    <t>Y4</t>
  </si>
  <si>
    <t>Käsin tehtävät paikkaukset pikapaikkausmassalla</t>
  </si>
  <si>
    <t>kg</t>
  </si>
  <si>
    <t>Y5</t>
  </si>
  <si>
    <t>Sirotepuhalluspaikkaus (SIPU)</t>
  </si>
  <si>
    <t>Y6</t>
  </si>
  <si>
    <t>Kannukaatosaumaus</t>
  </si>
  <si>
    <t>KT-valuasfalttisaumaus</t>
  </si>
  <si>
    <t>Y</t>
  </si>
  <si>
    <t>Muut päällysteiden paikkaukseen liittyvät työt</t>
  </si>
  <si>
    <t>5 LIIKENTEEN VARMISTAMINEN ERIKOISTILANTEESSA</t>
  </si>
  <si>
    <t>Talvihoito
Liikenneympäristön hoito
Sorateiden hoito</t>
  </si>
  <si>
    <t>Hoito
Hoito
Hoito</t>
  </si>
  <si>
    <t>Vuosikulu. Tapauskohtaisesti valitaan hoitotuotteen toimenpidekoodi</t>
  </si>
  <si>
    <t>T1</t>
  </si>
  <si>
    <t>Äkilliset hoitotyöt</t>
  </si>
  <si>
    <t>euroa</t>
  </si>
  <si>
    <t>tarjouslomakkeella tilaajan varaus</t>
  </si>
  <si>
    <t>T2</t>
  </si>
  <si>
    <t>Kolmansien osapuolten aiheuttamien vahinkojen korjaaminen</t>
  </si>
  <si>
    <t>6.1 YLLÄPITO / Rumpujen uusiminen</t>
  </si>
  <si>
    <t>MHU Ylläpito</t>
  </si>
  <si>
    <t>R</t>
  </si>
  <si>
    <t>Yksityisten rumpujen korjaus ja uusiminen  Ø ≤ 400 mm, päällystetyt tiet</t>
  </si>
  <si>
    <t>Yksityisten rumpujen korjaus ja uusiminen  Ø &gt; 400 mm ≤ 600 mm, päällystetyt tiet</t>
  </si>
  <si>
    <t>Rumpujen korjaus ja uusiminen  Ø ≤ 600 mm, päällystetyt tiet</t>
  </si>
  <si>
    <t>Rumpujen korjaus ja uusiminen  Ø &gt; 600  ≤ 800 mm, päällystetyt tiet</t>
  </si>
  <si>
    <t>S</t>
  </si>
  <si>
    <t>Yksityisten rumpujen korjaus ja uusiminen  Ø ≤ 400 mm, soratiet</t>
  </si>
  <si>
    <t>Yksityisten rumpujen korjaus ja uusiminen  Ø &gt; 400 mm ≤ 600 mm, soratiet</t>
  </si>
  <si>
    <t>Rumpujen korjaus ja uusiminen  Ø ≤ 600 mm, soratiet</t>
  </si>
  <si>
    <t>Rumpujen korjaus ja uusiminen  Ø &gt; 600  ≤ 800 mm, soratiet</t>
  </si>
  <si>
    <t>6.2 YLLÄPITO / Avo-ojien kunnossapito</t>
  </si>
  <si>
    <t>X</t>
  </si>
  <si>
    <t>Avo-ojitus/päällystetyt tiet</t>
  </si>
  <si>
    <t>Avo-ojitus/päällystetyt tiet (kaapeli kaivualueella)</t>
  </si>
  <si>
    <t>Laskuojat/päällystetyt tiet</t>
  </si>
  <si>
    <t>Z</t>
  </si>
  <si>
    <t>Avo-ojitus/soratiet</t>
  </si>
  <si>
    <t>Avo-ojitus/soratiet (kaapeli kaivualueella)</t>
  </si>
  <si>
    <t>Sorateitä kaventava ojitus 
(kavennus 0,75-1,5 m molemmilta puolilta)</t>
  </si>
  <si>
    <t>tiem</t>
  </si>
  <si>
    <t>Laskuojat/soratiet</t>
  </si>
  <si>
    <t>Kalliokynsien louhinta ojituksen yhteydessä</t>
  </si>
  <si>
    <t>7 KORVAUSINVESTOINTI</t>
  </si>
  <si>
    <t>MHU Korvausinvestointi</t>
  </si>
  <si>
    <t>Tieomaisuuteen kuuluva</t>
  </si>
  <si>
    <t>Q</t>
  </si>
  <si>
    <t>Soratien runkokelirikkokohteiden korjaaminen</t>
  </si>
  <si>
    <t>Tieomaisuus</t>
  </si>
  <si>
    <t>8 MUUTA</t>
  </si>
  <si>
    <t>Talvihoito
Liikenneympäristön hoito
Sorateiden hoito
MHU Ylläpito
MHU Korvausinvestointi</t>
  </si>
  <si>
    <t>Hoito
Hoito
Hoito
Korjaus
Korjaus</t>
  </si>
  <si>
    <t>Vuosikulu tai Tieomaisuuteen kuuluva. Tapauskohtaisesti valitaan hoito- tai korjaustuotteen toimenpidekoodi</t>
  </si>
  <si>
    <t>F</t>
  </si>
  <si>
    <t>Tulli- ja raja-asemien hoito</t>
  </si>
  <si>
    <t>työkohtaisen tarkennuksen mukaisesti</t>
  </si>
  <si>
    <t>Rajasiltojen hoito</t>
  </si>
  <si>
    <t>Urakoitsijan omaisuutta ko. laite</t>
  </si>
  <si>
    <t>Varalaskupaikkojen hoito</t>
  </si>
  <si>
    <t>Pohjavesisuojaukset</t>
  </si>
  <si>
    <t>Tunnelit</t>
  </si>
  <si>
    <t>Lauttarannat</t>
  </si>
  <si>
    <t>E</t>
  </si>
  <si>
    <t>Nopeusnäyttötaulun hankinta</t>
  </si>
  <si>
    <t>kpl/1. hoitovuosi</t>
  </si>
  <si>
    <t>Nopeusnäyttötaulun huolto ja ylläpito, siirto kohteiden välillä, akkujen lataaminen ja näyttötaulujen varastointi</t>
  </si>
  <si>
    <t xml:space="preserve">Pysäkkikatosten uusiminen </t>
  </si>
  <si>
    <t>Pysäkkikatosten poisto</t>
  </si>
  <si>
    <t>T3</t>
  </si>
  <si>
    <t>Muut mahdolliset rahavaraukset</t>
  </si>
  <si>
    <t>Tilaajan rahavaraus kannustinjärjestelmään</t>
  </si>
  <si>
    <t>Johto- ja hallintokorvaukseen sisältyvät tehtävät</t>
  </si>
  <si>
    <t>MHU Hoidon johto</t>
  </si>
  <si>
    <t xml:space="preserve">Korvaukset perustuvat urakkaohjelmassa määritettyyn henkilöresursointiin.
</t>
  </si>
  <si>
    <t>J</t>
  </si>
  <si>
    <t>Hoitourakan työnjohto</t>
  </si>
  <si>
    <t>Osallistuminen tilaajalle kuuluvien viranomaistehtävien hoitoon</t>
  </si>
  <si>
    <t>Erittely seuko1-suoritteille</t>
  </si>
  <si>
    <t>Erillishankinnat erillishinnoin</t>
  </si>
  <si>
    <t xml:space="preserve">Korvaus perustuu tarjouslomakkeella määriteltyihin erillishankintoihin
</t>
  </si>
  <si>
    <t>W</t>
  </si>
  <si>
    <t>Erillishankinnat</t>
  </si>
  <si>
    <t>MH-URAKAN LASKUMALLI</t>
  </si>
  <si>
    <t>LASKUN ETUSIVU (KOONTISIVU)</t>
  </si>
  <si>
    <t>Erittele lasku toimenpidetyypeittäin (talvihoito, liikenneympäristönhoito, sorateiden hoito, päällystepaikkaukset, MHU korvausinvestoinnit, MHU ylläpito, MHU hoidon johto). HA-numero löytyy HARJAsta ”Kulut -&gt;kulujen kohdistus” -välilehdeltä.</t>
  </si>
  <si>
    <t>TALVIHOITO / HOITO</t>
  </si>
  <si>
    <t>HA-XXXXXX</t>
  </si>
  <si>
    <t>LIIKENNEYMPÄRISTÖN HOITO / HOITO</t>
  </si>
  <si>
    <t>HA-YYYYYY</t>
  </si>
  <si>
    <t>PÄÄLLYSTEIDEN PAIKKAUS / KORJAUS</t>
  </si>
  <si>
    <t>HA-ZZZZZZ</t>
  </si>
  <si>
    <t>YHTEENSÄ</t>
  </si>
  <si>
    <t>LASKUN ERITTELYSIVU (ERITTELY ALIHANKINTASOPIMUKSITTAIN)</t>
  </si>
  <si>
    <t>Erittele tehdyt työt toimenpiteittäin. Erittele myös äkilliset hoitotyöt, lisätyöt, vahinkojen korjaukset yms. kyseisen toimenpiteen alle.</t>
  </si>
  <si>
    <t>TALVIHOITO / HOITO / HA-XXXXXX</t>
  </si>
  <si>
    <t>Alihankkija SeJaSe</t>
  </si>
  <si>
    <t>Tehty työ (auraus, liukkaudentorjunta, jne.)</t>
  </si>
  <si>
    <t>Alihankkija TuoJaTuo</t>
  </si>
  <si>
    <t>Oma työ</t>
  </si>
  <si>
    <t>Yhteensä:</t>
  </si>
  <si>
    <t>LIIKENNEYMPÄRISTÖN HOITO / HOITO / HA-YYYYYY</t>
  </si>
  <si>
    <t xml:space="preserve">Liikennemerkit (sopimus X) </t>
  </si>
  <si>
    <t>Tehty työ</t>
  </si>
  <si>
    <t>Alihankkija NämäJaNämä</t>
  </si>
  <si>
    <t>Alihankkija TämäJaTämä</t>
  </si>
  <si>
    <t>Äkillinen hoitotyö: mitä tehty</t>
  </si>
  <si>
    <t>PÄÄLLYSTEPAIKKAUKSET / KORJAUS / HA-ZZZZZZ</t>
  </si>
  <si>
    <t xml:space="preserve">Alihankkija TuoJaTuo   </t>
  </si>
  <si>
    <t xml:space="preserve">Alihankkija NämäJaNämä        </t>
  </si>
  <si>
    <t>Pikapaikkamassa (sopimus Y)</t>
  </si>
  <si>
    <t>B4</t>
  </si>
  <si>
    <t>tuntia</t>
  </si>
  <si>
    <t>Kattohinta on aina tavoitehinta + 20 %</t>
  </si>
  <si>
    <t>Lihavoitu ja kursivoitu fontti: vaikuttaa tavoitehintaan</t>
  </si>
  <si>
    <t>palvelusopimuksen kohta 6.3.2</t>
  </si>
  <si>
    <t>-kaikkien näiden hoitovuoden aikana esiintyvien tehtävien hoito lukumäärästä riippumatta kuuluu tavoitehintaan</t>
  </si>
  <si>
    <t xml:space="preserve">Normaali fontti: ei vaikutusta tavoitehintaan
</t>
  </si>
  <si>
    <t>Tehtävät jaetaan tehtäväryhmiin(TR). Kunkin rivinumeron edessä on esitetty tehtävän tehtäväryhmä. Kustannukset tulee eritellä Harja-järjestelmään tehtäväryhmittäin ja tehtävittäin.</t>
  </si>
  <si>
    <r>
      <rPr>
        <sz val="10"/>
        <color rgb="FF000000"/>
        <rFont val="Arial"/>
      </rPr>
      <t xml:space="preserve">100 % materiaali varastoon kuljetettuna, suurin urakassa sallittu määrä
</t>
    </r>
    <r>
      <rPr>
        <sz val="10"/>
        <color rgb="FF0000FF"/>
        <rFont val="Arial"/>
      </rPr>
      <t xml:space="preserve">sis. myös rivin </t>
    </r>
    <r>
      <rPr>
        <sz val="10"/>
        <color rgb="FF0000FF"/>
        <rFont val="Arial"/>
        <family val="2"/>
      </rPr>
      <t>49</t>
    </r>
    <r>
      <rPr>
        <sz val="10"/>
        <color rgb="FF0000FF"/>
        <rFont val="Arial"/>
      </rPr>
      <t xml:space="preserve"> materiaalin (jos tehdään urakassa)</t>
    </r>
  </si>
  <si>
    <t>T4</t>
  </si>
  <si>
    <t>Mahdolliset urakkakohtaiset lisäykset ja poikkeamat valtakunnallisesta sisällöstä, tulee lisätä luettelon kohtaan 8 MUUTA (ks. esimerkki pysäkkikatosten uusiminen)</t>
  </si>
  <si>
    <t>Ennalta arvaamattomien kuljetusten avustaminen hiekoituksella (materiaali)</t>
  </si>
  <si>
    <t>materiaali rivillä 21</t>
  </si>
  <si>
    <r>
      <t>Urakoitsijan tulee kirjata kustannukset ja määrämittattavien tehtävien suoritemäärät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Harja-järjestelmään ennen laskun lähettämistä.</t>
    </r>
  </si>
  <si>
    <t>Vakiokokoisen liikennemerkin uusiminen/lisääminen tukirakenteineen, 60 mm varsi</t>
  </si>
  <si>
    <t>Vakiokokoisen liikennemerkin uusiminen/lisääminen tukirakenteineen, 90 mm varsi</t>
  </si>
  <si>
    <t>Opastustaulun/-viitan uusiminen/ lisääminen</t>
  </si>
  <si>
    <t>Opastustaulun/viitan uusiminen/lisääminen tukirakenteineen</t>
  </si>
  <si>
    <t>Opastustaulun/viitan uusiminen/lisääminen porttaalissa</t>
  </si>
  <si>
    <t>salasana suojaukseen 2025</t>
  </si>
  <si>
    <t>tiestötiedot 1.09 + käpy-väylät tiestötiedot 1.04a mukaisessa laajuudessa.</t>
  </si>
  <si>
    <t>tiestötiedot 1.09 + käpy-väylät tiestötiedot 1.04a mukaisessa laajuudessa. Käpy-väylien raivausleveys viherhoitoluokasta poiketen 4 m tai puustonrajaan.</t>
  </si>
  <si>
    <r>
      <t xml:space="preserve">tiestötiedot 2.09
</t>
    </r>
    <r>
      <rPr>
        <sz val="10"/>
        <color rgb="FF0000FF"/>
        <rFont val="Arial"/>
        <family val="2"/>
      </rPr>
      <t>Lisäksi huomioidaan yksityisten liittymärumpujen lukumäärä XX kpl</t>
    </r>
  </si>
  <si>
    <t>viittaus työkohtaiseen tarkennukseen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</si>
</sst>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trike/>
      <sz val="10"/>
      <name val="Arial"/>
      <family val="2"/>
    </font>
    <font>
      <b/>
      <i/>
      <sz val="10"/>
      <color rgb="FF0000FF"/>
      <name val="Arial"/>
      <family val="2"/>
    </font>
    <font>
      <sz val="10"/>
      <color rgb="FF0000FF"/>
      <name val="Arial"/>
      <family val="2"/>
    </font>
    <font>
      <b/>
      <i/>
      <vertAlign val="subscript"/>
      <sz val="10"/>
      <name val="Arial"/>
      <family val="2"/>
    </font>
    <font>
      <strike/>
      <sz val="10"/>
      <color theme="1"/>
      <name val="Arial"/>
      <family val="2"/>
    </font>
    <font>
      <sz val="11"/>
      <color rgb="FF9C0006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8"/>
      <color rgb="FF0070C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vertAlign val="superscript"/>
      <sz val="10"/>
      <name val="Arial"/>
      <family val="2"/>
    </font>
    <font>
      <b/>
      <i/>
      <vertAlign val="superscript"/>
      <sz val="10"/>
      <color theme="1"/>
      <name val="Arial"/>
      <family val="2"/>
    </font>
    <font>
      <strike/>
      <sz val="10"/>
      <color rgb="FF0000FF"/>
      <name val="Arial"/>
      <family val="2"/>
    </font>
    <font>
      <sz val="8"/>
      <name val="Calibri"/>
      <family val="2"/>
      <scheme val="minor"/>
    </font>
    <font>
      <strike/>
      <sz val="10"/>
      <color rgb="FFFF0000"/>
      <name val="Arial"/>
      <family val="2"/>
    </font>
    <font>
      <b/>
      <u/>
      <sz val="12"/>
      <color theme="1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</font>
    <font>
      <sz val="10"/>
      <color rgb="FF0000FF"/>
      <name val="Arial"/>
    </font>
    <font>
      <sz val="10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lightGray">
        <fgColor theme="0" tint="-4.9989318521683403E-2"/>
        <bgColor theme="0" tint="-0.14996795556505021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lightGray">
        <fgColor theme="0" tint="-4.9989318521683403E-2"/>
        <bgColor theme="3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18" applyBorder="0">
      <alignment horizontal="left" wrapText="1"/>
    </xf>
    <xf numFmtId="0" fontId="3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18" applyBorder="0">
      <alignment horizontal="left" wrapTex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7" fillId="4" borderId="0" applyNumberFormat="0" applyBorder="0" applyAlignment="0" applyProtection="0"/>
    <xf numFmtId="0" fontId="1" fillId="0" borderId="0"/>
    <xf numFmtId="0" fontId="23" fillId="0" borderId="0"/>
    <xf numFmtId="0" fontId="1" fillId="5" borderId="59" applyNumberFormat="0" applyFont="0" applyAlignment="0" applyProtection="0"/>
  </cellStyleXfs>
  <cellXfs count="443">
    <xf numFmtId="0" fontId="0" fillId="0" borderId="0" xfId="0"/>
    <xf numFmtId="0" fontId="20" fillId="0" borderId="0" xfId="20" applyFont="1"/>
    <xf numFmtId="0" fontId="19" fillId="0" borderId="0" xfId="20" applyFont="1"/>
    <xf numFmtId="0" fontId="18" fillId="0" borderId="0" xfId="20" applyFont="1"/>
    <xf numFmtId="0" fontId="1" fillId="0" borderId="0" xfId="20"/>
    <xf numFmtId="0" fontId="21" fillId="0" borderId="0" xfId="20" applyFont="1" applyAlignment="1">
      <alignment horizontal="left" indent="1"/>
    </xf>
    <xf numFmtId="0" fontId="17" fillId="0" borderId="0" xfId="19" applyFill="1"/>
    <xf numFmtId="0" fontId="22" fillId="0" borderId="0" xfId="20" applyFont="1" applyAlignment="1">
      <alignment horizontal="left" indent="1"/>
    </xf>
    <xf numFmtId="0" fontId="5" fillId="0" borderId="0" xfId="21" applyFont="1" applyAlignment="1">
      <alignment wrapText="1"/>
    </xf>
    <xf numFmtId="0" fontId="5" fillId="0" borderId="0" xfId="21" applyFont="1"/>
    <xf numFmtId="0" fontId="3" fillId="0" borderId="0" xfId="21" applyFont="1" applyAlignment="1">
      <alignment horizontal="left" vertical="top"/>
    </xf>
    <xf numFmtId="0" fontId="3" fillId="0" borderId="0" xfId="21" applyFont="1"/>
    <xf numFmtId="0" fontId="24" fillId="0" borderId="0" xfId="20" applyFont="1"/>
    <xf numFmtId="0" fontId="3" fillId="0" borderId="0" xfId="21" applyFont="1" applyAlignment="1">
      <alignment horizontal="left" vertical="top" wrapText="1"/>
    </xf>
    <xf numFmtId="0" fontId="3" fillId="0" borderId="0" xfId="21" applyFont="1" applyAlignment="1">
      <alignment vertical="top" wrapText="1"/>
    </xf>
    <xf numFmtId="0" fontId="24" fillId="0" borderId="0" xfId="20" applyFont="1" applyAlignment="1">
      <alignment vertical="top" wrapText="1"/>
    </xf>
    <xf numFmtId="0" fontId="3" fillId="0" borderId="0" xfId="21" applyFont="1" applyAlignment="1">
      <alignment horizontal="left" vertical="center"/>
    </xf>
    <xf numFmtId="0" fontId="21" fillId="0" borderId="0" xfId="20" applyFont="1" applyAlignment="1">
      <alignment vertical="top" wrapText="1"/>
    </xf>
    <xf numFmtId="0" fontId="25" fillId="0" borderId="0" xfId="20" applyFont="1" applyAlignment="1">
      <alignment horizontal="left" indent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13" fillId="0" borderId="0" xfId="0" applyFont="1" applyAlignment="1" applyProtection="1">
      <alignment vertical="top"/>
      <protection hidden="1"/>
    </xf>
    <xf numFmtId="0" fontId="5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14" fontId="4" fillId="0" borderId="0" xfId="0" applyNumberFormat="1" applyFont="1" applyProtection="1">
      <protection hidden="1"/>
    </xf>
    <xf numFmtId="0" fontId="14" fillId="0" borderId="0" xfId="0" applyFont="1" applyAlignment="1" applyProtection="1">
      <alignment vertical="top"/>
      <protection hidden="1"/>
    </xf>
    <xf numFmtId="0" fontId="14" fillId="0" borderId="0" xfId="0" applyFont="1" applyProtection="1">
      <protection hidden="1"/>
    </xf>
    <xf numFmtId="14" fontId="16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39" xfId="0" applyFont="1" applyBorder="1" applyProtection="1">
      <protection hidden="1"/>
    </xf>
    <xf numFmtId="0" fontId="3" fillId="0" borderId="20" xfId="0" applyFont="1" applyBorder="1" applyAlignment="1" applyProtection="1">
      <alignment vertical="top"/>
      <protection hidden="1"/>
    </xf>
    <xf numFmtId="0" fontId="3" fillId="0" borderId="40" xfId="0" applyFont="1" applyBorder="1" applyAlignment="1" applyProtection="1">
      <alignment vertical="top"/>
      <protection hidden="1"/>
    </xf>
    <xf numFmtId="0" fontId="3" fillId="0" borderId="40" xfId="0" applyFont="1" applyBorder="1" applyProtection="1">
      <protection hidden="1"/>
    </xf>
    <xf numFmtId="0" fontId="4" fillId="0" borderId="41" xfId="0" applyFont="1" applyBorder="1" applyProtection="1"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3" fillId="0" borderId="38" xfId="0" applyFont="1" applyBorder="1" applyProtection="1"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3" fillId="0" borderId="38" xfId="0" applyFont="1" applyBorder="1" applyAlignment="1" applyProtection="1">
      <alignment wrapText="1"/>
      <protection hidden="1"/>
    </xf>
    <xf numFmtId="0" fontId="4" fillId="0" borderId="38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4" fillId="0" borderId="2" xfId="0" applyFont="1" applyBorder="1" applyAlignment="1" applyProtection="1">
      <alignment horizontal="center" vertical="top"/>
      <protection hidden="1"/>
    </xf>
    <xf numFmtId="0" fontId="8" fillId="0" borderId="3" xfId="0" applyFont="1" applyBorder="1" applyAlignment="1" applyProtection="1">
      <alignment vertical="top"/>
      <protection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3" xfId="0" applyFont="1" applyBorder="1" applyAlignment="1" applyProtection="1">
      <alignment vertical="top"/>
      <protection hidden="1"/>
    </xf>
    <xf numFmtId="0" fontId="3" fillId="0" borderId="3" xfId="0" applyFont="1" applyBorder="1" applyAlignment="1" applyProtection="1">
      <alignment vertical="top" wrapText="1"/>
      <protection hidden="1"/>
    </xf>
    <xf numFmtId="0" fontId="4" fillId="0" borderId="57" xfId="0" applyFont="1" applyBorder="1" applyAlignment="1" applyProtection="1">
      <alignment vertical="top"/>
      <protection hidden="1"/>
    </xf>
    <xf numFmtId="0" fontId="4" fillId="0" borderId="43" xfId="0" applyFont="1" applyBorder="1" applyAlignment="1" applyProtection="1">
      <alignment vertical="top"/>
      <protection hidden="1"/>
    </xf>
    <xf numFmtId="0" fontId="4" fillId="0" borderId="58" xfId="0" applyFont="1" applyBorder="1" applyAlignment="1" applyProtection="1">
      <alignment vertical="top"/>
      <protection hidden="1"/>
    </xf>
    <xf numFmtId="0" fontId="4" fillId="0" borderId="58" xfId="0" applyFont="1" applyBorder="1" applyAlignment="1" applyProtection="1">
      <alignment horizontal="center" vertical="top" wrapText="1"/>
      <protection hidden="1"/>
    </xf>
    <xf numFmtId="0" fontId="4" fillId="0" borderId="58" xfId="0" applyFont="1" applyBorder="1" applyAlignment="1" applyProtection="1">
      <alignment vertical="top" wrapText="1"/>
      <protection hidden="1"/>
    </xf>
    <xf numFmtId="0" fontId="5" fillId="7" borderId="29" xfId="0" applyFont="1" applyFill="1" applyBorder="1" applyAlignment="1" applyProtection="1">
      <alignment horizontal="center" vertical="top"/>
      <protection hidden="1"/>
    </xf>
    <xf numFmtId="0" fontId="5" fillId="2" borderId="28" xfId="0" applyFont="1" applyFill="1" applyBorder="1" applyAlignment="1" applyProtection="1">
      <alignment vertical="top"/>
      <protection hidden="1"/>
    </xf>
    <xf numFmtId="0" fontId="5" fillId="2" borderId="29" xfId="0" applyFont="1" applyFill="1" applyBorder="1" applyAlignment="1" applyProtection="1">
      <alignment vertical="top"/>
      <protection hidden="1"/>
    </xf>
    <xf numFmtId="0" fontId="5" fillId="6" borderId="29" xfId="0" applyFont="1" applyFill="1" applyBorder="1" applyAlignment="1" applyProtection="1">
      <alignment vertical="top"/>
      <protection hidden="1"/>
    </xf>
    <xf numFmtId="0" fontId="4" fillId="0" borderId="61" xfId="0" applyFont="1" applyBorder="1" applyAlignment="1" applyProtection="1">
      <alignment horizontal="center" vertical="top"/>
      <protection hidden="1"/>
    </xf>
    <xf numFmtId="0" fontId="4" fillId="0" borderId="62" xfId="0" applyFont="1" applyBorder="1" applyAlignment="1" applyProtection="1">
      <alignment vertical="top"/>
      <protection hidden="1"/>
    </xf>
    <xf numFmtId="0" fontId="4" fillId="0" borderId="5" xfId="0" applyFont="1" applyBorder="1" applyAlignment="1" applyProtection="1">
      <alignment vertical="top"/>
      <protection hidden="1"/>
    </xf>
    <xf numFmtId="0" fontId="4" fillId="0" borderId="51" xfId="0" applyFont="1" applyBorder="1" applyAlignment="1" applyProtection="1">
      <alignment horizontal="center" vertical="top"/>
      <protection hidden="1"/>
    </xf>
    <xf numFmtId="0" fontId="4" fillId="0" borderId="34" xfId="0" applyFont="1" applyBorder="1" applyAlignment="1" applyProtection="1">
      <alignment vertical="top"/>
      <protection hidden="1"/>
    </xf>
    <xf numFmtId="0" fontId="4" fillId="0" borderId="33" xfId="0" applyFont="1" applyBorder="1" applyAlignment="1" applyProtection="1">
      <alignment vertical="top"/>
      <protection hidden="1"/>
    </xf>
    <xf numFmtId="0" fontId="4" fillId="0" borderId="47" xfId="0" applyFont="1" applyBorder="1" applyAlignment="1" applyProtection="1">
      <alignment horizontal="center" vertical="top"/>
      <protection hidden="1"/>
    </xf>
    <xf numFmtId="0" fontId="6" fillId="0" borderId="45" xfId="0" applyFont="1" applyBorder="1" applyAlignment="1" applyProtection="1">
      <alignment horizontal="center" vertical="top"/>
      <protection hidden="1"/>
    </xf>
    <xf numFmtId="0" fontId="8" fillId="0" borderId="8" xfId="0" applyFont="1" applyBorder="1" applyAlignment="1" applyProtection="1">
      <alignment vertical="top" wrapText="1"/>
      <protection hidden="1"/>
    </xf>
    <xf numFmtId="164" fontId="8" fillId="0" borderId="8" xfId="0" applyNumberFormat="1" applyFont="1" applyBorder="1" applyAlignment="1" applyProtection="1">
      <alignment horizontal="right" vertical="top"/>
      <protection hidden="1"/>
    </xf>
    <xf numFmtId="0" fontId="8" fillId="0" borderId="8" xfId="0" applyFont="1" applyBorder="1" applyAlignment="1" applyProtection="1">
      <alignment vertical="top"/>
      <protection hidden="1"/>
    </xf>
    <xf numFmtId="0" fontId="3" fillId="0" borderId="60" xfId="0" applyFont="1" applyBorder="1" applyAlignment="1" applyProtection="1">
      <alignment vertical="top"/>
      <protection hidden="1"/>
    </xf>
    <xf numFmtId="0" fontId="3" fillId="0" borderId="19" xfId="0" applyFont="1" applyBorder="1" applyAlignment="1" applyProtection="1">
      <alignment vertical="top"/>
      <protection hidden="1"/>
    </xf>
    <xf numFmtId="0" fontId="3" fillId="0" borderId="31" xfId="0" applyFont="1" applyBorder="1" applyAlignment="1" applyProtection="1">
      <alignment vertical="top"/>
      <protection hidden="1"/>
    </xf>
    <xf numFmtId="0" fontId="4" fillId="0" borderId="48" xfId="0" applyFont="1" applyBorder="1" applyAlignment="1" applyProtection="1">
      <alignment horizontal="center" vertical="top"/>
      <protection hidden="1"/>
    </xf>
    <xf numFmtId="0" fontId="6" fillId="0" borderId="4" xfId="0" applyFont="1" applyBorder="1" applyAlignment="1" applyProtection="1">
      <alignment horizontal="center"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64" fontId="8" fillId="0" borderId="1" xfId="0" applyNumberFormat="1" applyFont="1" applyBorder="1" applyAlignment="1" applyProtection="1">
      <alignment horizontal="right" vertical="top"/>
      <protection hidden="1"/>
    </xf>
    <xf numFmtId="0" fontId="8" fillId="0" borderId="1" xfId="0" applyFont="1" applyBorder="1" applyAlignment="1" applyProtection="1">
      <alignment vertical="top"/>
      <protection hidden="1"/>
    </xf>
    <xf numFmtId="0" fontId="3" fillId="0" borderId="10" xfId="0" applyFont="1" applyBorder="1" applyAlignment="1" applyProtection="1">
      <alignment vertical="top"/>
      <protection hidden="1"/>
    </xf>
    <xf numFmtId="0" fontId="3" fillId="0" borderId="1" xfId="0" applyFont="1" applyBorder="1" applyAlignment="1" applyProtection="1">
      <alignment vertical="top"/>
      <protection hidden="1"/>
    </xf>
    <xf numFmtId="0" fontId="3" fillId="0" borderId="24" xfId="0" applyFont="1" applyBorder="1" applyAlignment="1" applyProtection="1">
      <alignment vertical="top"/>
      <protection hidden="1"/>
    </xf>
    <xf numFmtId="0" fontId="4" fillId="0" borderId="49" xfId="0" applyFont="1" applyBorder="1" applyAlignment="1" applyProtection="1">
      <alignment horizontal="center" vertical="top"/>
      <protection hidden="1"/>
    </xf>
    <xf numFmtId="0" fontId="6" fillId="0" borderId="46" xfId="0" applyFont="1" applyBorder="1" applyAlignment="1" applyProtection="1">
      <alignment horizontal="center" vertical="top"/>
      <protection hidden="1"/>
    </xf>
    <xf numFmtId="0" fontId="8" fillId="0" borderId="13" xfId="0" applyFont="1" applyBorder="1" applyAlignment="1" applyProtection="1">
      <alignment vertical="top"/>
      <protection hidden="1"/>
    </xf>
    <xf numFmtId="164" fontId="8" fillId="0" borderId="13" xfId="0" applyNumberFormat="1" applyFont="1" applyBorder="1" applyAlignment="1" applyProtection="1">
      <alignment horizontal="right" vertical="top"/>
      <protection hidden="1"/>
    </xf>
    <xf numFmtId="0" fontId="3" fillId="0" borderId="12" xfId="0" applyFont="1" applyBorder="1" applyAlignment="1" applyProtection="1">
      <alignment vertical="top"/>
      <protection hidden="1"/>
    </xf>
    <xf numFmtId="0" fontId="3" fillId="0" borderId="13" xfId="0" applyFont="1" applyBorder="1" applyAlignment="1" applyProtection="1">
      <alignment vertical="top"/>
      <protection hidden="1"/>
    </xf>
    <xf numFmtId="0" fontId="3" fillId="0" borderId="26" xfId="0" applyFont="1" applyBorder="1" applyAlignment="1" applyProtection="1">
      <alignment vertical="top"/>
      <protection hidden="1"/>
    </xf>
    <xf numFmtId="0" fontId="4" fillId="0" borderId="52" xfId="0" applyFont="1" applyBorder="1" applyAlignment="1" applyProtection="1">
      <alignment horizontal="center" vertical="top"/>
      <protection hidden="1"/>
    </xf>
    <xf numFmtId="0" fontId="6" fillId="0" borderId="41" xfId="0" applyFont="1" applyBorder="1" applyAlignment="1" applyProtection="1">
      <alignment horizontal="center" vertical="top"/>
      <protection hidden="1"/>
    </xf>
    <xf numFmtId="0" fontId="8" fillId="0" borderId="19" xfId="0" applyFont="1" applyBorder="1" applyAlignment="1" applyProtection="1">
      <alignment vertical="top"/>
      <protection hidden="1"/>
    </xf>
    <xf numFmtId="0" fontId="4" fillId="0" borderId="50" xfId="0" applyFont="1" applyBorder="1" applyAlignment="1" applyProtection="1">
      <alignment horizontal="center" vertical="top"/>
      <protection hidden="1"/>
    </xf>
    <xf numFmtId="0" fontId="6" fillId="0" borderId="39" xfId="0" applyFont="1" applyBorder="1" applyAlignment="1" applyProtection="1">
      <alignment horizontal="center" vertical="top"/>
      <protection hidden="1"/>
    </xf>
    <xf numFmtId="0" fontId="8" fillId="0" borderId="17" xfId="0" applyFont="1" applyBorder="1" applyAlignment="1" applyProtection="1">
      <alignment vertical="top"/>
      <protection hidden="1"/>
    </xf>
    <xf numFmtId="0" fontId="8" fillId="3" borderId="1" xfId="0" applyFont="1" applyFill="1" applyBorder="1" applyAlignment="1" applyProtection="1">
      <alignment vertical="top"/>
      <protection hidden="1"/>
    </xf>
    <xf numFmtId="0" fontId="8" fillId="0" borderId="17" xfId="0" applyFont="1" applyBorder="1" applyAlignment="1" applyProtection="1">
      <alignment vertical="top" wrapText="1"/>
      <protection hidden="1"/>
    </xf>
    <xf numFmtId="1" fontId="6" fillId="0" borderId="8" xfId="0" quotePrefix="1" applyNumberFormat="1" applyFont="1" applyBorder="1" applyAlignment="1" applyProtection="1">
      <alignment horizontal="right" vertical="top"/>
      <protection hidden="1"/>
    </xf>
    <xf numFmtId="0" fontId="8" fillId="0" borderId="34" xfId="0" applyFont="1" applyBorder="1" applyAlignment="1" applyProtection="1">
      <alignment vertical="top" wrapText="1"/>
      <protection hidden="1"/>
    </xf>
    <xf numFmtId="0" fontId="8" fillId="0" borderId="34" xfId="0" applyFont="1" applyBorder="1" applyAlignment="1" applyProtection="1">
      <alignment vertical="top"/>
      <protection hidden="1"/>
    </xf>
    <xf numFmtId="0" fontId="4" fillId="0" borderId="4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4" fillId="0" borderId="1" xfId="0" applyFont="1" applyBorder="1" applyProtection="1">
      <protection hidden="1"/>
    </xf>
    <xf numFmtId="0" fontId="4" fillId="0" borderId="1" xfId="0" applyFont="1" applyBorder="1" applyAlignment="1" applyProtection="1">
      <alignment vertical="top"/>
      <protection hidden="1"/>
    </xf>
    <xf numFmtId="0" fontId="4" fillId="0" borderId="46" xfId="0" applyFont="1" applyBorder="1" applyAlignment="1" applyProtection="1">
      <alignment horizontal="center" vertical="top"/>
      <protection hidden="1"/>
    </xf>
    <xf numFmtId="0" fontId="3" fillId="0" borderId="13" xfId="0" applyFont="1" applyBorder="1" applyAlignment="1" applyProtection="1">
      <alignment vertical="top" wrapText="1"/>
      <protection hidden="1"/>
    </xf>
    <xf numFmtId="0" fontId="4" fillId="0" borderId="45" xfId="0" applyFont="1" applyBorder="1" applyAlignment="1" applyProtection="1">
      <alignment horizontal="center" vertical="top"/>
      <protection hidden="1"/>
    </xf>
    <xf numFmtId="0" fontId="4" fillId="0" borderId="22" xfId="0" applyFont="1" applyBorder="1" applyAlignment="1" applyProtection="1">
      <alignment vertical="top" wrapText="1"/>
      <protection hidden="1"/>
    </xf>
    <xf numFmtId="0" fontId="3" fillId="3" borderId="8" xfId="0" applyFont="1" applyFill="1" applyBorder="1" applyAlignment="1" applyProtection="1">
      <alignment vertical="top"/>
      <protection hidden="1"/>
    </xf>
    <xf numFmtId="0" fontId="3" fillId="0" borderId="7" xfId="0" applyFont="1" applyBorder="1" applyAlignment="1" applyProtection="1">
      <alignment vertical="top"/>
      <protection hidden="1"/>
    </xf>
    <xf numFmtId="0" fontId="3" fillId="0" borderId="8" xfId="0" applyFont="1" applyBorder="1" applyAlignment="1" applyProtection="1">
      <alignment vertical="top"/>
      <protection hidden="1"/>
    </xf>
    <xf numFmtId="0" fontId="3" fillId="0" borderId="25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0" fontId="6" fillId="0" borderId="2" xfId="0" applyFont="1" applyBorder="1" applyAlignment="1" applyProtection="1">
      <alignment vertical="top" wrapText="1"/>
      <protection hidden="1"/>
    </xf>
    <xf numFmtId="0" fontId="3" fillId="0" borderId="14" xfId="0" applyFont="1" applyBorder="1" applyAlignment="1" applyProtection="1">
      <alignment vertical="top" wrapText="1"/>
      <protection hidden="1"/>
    </xf>
    <xf numFmtId="0" fontId="8" fillId="0" borderId="19" xfId="0" applyFont="1" applyBorder="1" applyAlignment="1" applyProtection="1">
      <alignment vertical="top" wrapText="1"/>
      <protection hidden="1"/>
    </xf>
    <xf numFmtId="1" fontId="6" fillId="0" borderId="1" xfId="0" applyNumberFormat="1" applyFont="1" applyBorder="1" applyAlignment="1" applyProtection="1">
      <alignment vertical="top" wrapText="1"/>
      <protection hidden="1"/>
    </xf>
    <xf numFmtId="0" fontId="4" fillId="0" borderId="39" xfId="0" applyFont="1" applyBorder="1" applyAlignment="1" applyProtection="1">
      <alignment horizontal="center" vertical="top"/>
      <protection hidden="1"/>
    </xf>
    <xf numFmtId="0" fontId="3" fillId="0" borderId="17" xfId="0" applyFont="1" applyBorder="1" applyAlignment="1" applyProtection="1">
      <alignment vertical="top" wrapText="1"/>
      <protection hidden="1"/>
    </xf>
    <xf numFmtId="0" fontId="8" fillId="3" borderId="17" xfId="0" applyFont="1" applyFill="1" applyBorder="1" applyAlignment="1" applyProtection="1">
      <alignment vertical="top"/>
      <protection hidden="1"/>
    </xf>
    <xf numFmtId="0" fontId="3" fillId="0" borderId="45" xfId="0" applyFont="1" applyBorder="1" applyAlignment="1" applyProtection="1">
      <alignment horizontal="center" vertical="top"/>
      <protection hidden="1"/>
    </xf>
    <xf numFmtId="0" fontId="3" fillId="0" borderId="22" xfId="0" applyFont="1" applyBorder="1" applyAlignment="1" applyProtection="1">
      <alignment vertical="top" wrapText="1"/>
      <protection hidden="1"/>
    </xf>
    <xf numFmtId="0" fontId="3" fillId="3" borderId="8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hidden="1"/>
    </xf>
    <xf numFmtId="0" fontId="3" fillId="0" borderId="2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46" xfId="0" applyFont="1" applyBorder="1" applyAlignment="1" applyProtection="1">
      <alignment horizontal="center" vertical="top"/>
      <protection hidden="1"/>
    </xf>
    <xf numFmtId="1" fontId="3" fillId="0" borderId="13" xfId="0" applyNumberFormat="1" applyFont="1" applyBorder="1" applyAlignment="1" applyProtection="1">
      <alignment horizontal="right" vertical="top" wrapText="1"/>
      <protection hidden="1"/>
    </xf>
    <xf numFmtId="0" fontId="3" fillId="0" borderId="8" xfId="0" applyFont="1" applyBorder="1" applyAlignment="1" applyProtection="1">
      <alignment vertical="top" wrapText="1"/>
      <protection hidden="1"/>
    </xf>
    <xf numFmtId="0" fontId="8" fillId="0" borderId="4" xfId="0" applyFont="1" applyBorder="1" applyAlignment="1" applyProtection="1">
      <alignment horizontal="center" vertical="top"/>
      <protection hidden="1"/>
    </xf>
    <xf numFmtId="3" fontId="8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Protection="1">
      <protection hidden="1"/>
    </xf>
    <xf numFmtId="0" fontId="13" fillId="0" borderId="4" xfId="0" applyFont="1" applyBorder="1" applyAlignment="1" applyProtection="1">
      <alignment horizontal="center" vertical="top"/>
      <protection hidden="1"/>
    </xf>
    <xf numFmtId="0" fontId="13" fillId="0" borderId="2" xfId="0" applyFont="1" applyBorder="1" applyAlignment="1" applyProtection="1">
      <alignment vertical="top" wrapText="1"/>
      <protection hidden="1"/>
    </xf>
    <xf numFmtId="0" fontId="13" fillId="0" borderId="1" xfId="0" applyFont="1" applyBorder="1" applyAlignment="1" applyProtection="1">
      <alignment horizontal="left" vertical="top" wrapText="1"/>
      <protection hidden="1"/>
    </xf>
    <xf numFmtId="0" fontId="8" fillId="0" borderId="45" xfId="0" applyFont="1" applyBorder="1" applyAlignment="1" applyProtection="1">
      <alignment horizontal="center" vertical="top"/>
      <protection hidden="1"/>
    </xf>
    <xf numFmtId="0" fontId="8" fillId="3" borderId="8" xfId="0" applyFont="1" applyFill="1" applyBorder="1" applyAlignment="1" applyProtection="1">
      <alignment vertical="top"/>
      <protection hidden="1"/>
    </xf>
    <xf numFmtId="0" fontId="8" fillId="0" borderId="46" xfId="0" applyFont="1" applyBorder="1" applyAlignment="1" applyProtection="1">
      <alignment horizontal="center" vertical="top"/>
      <protection hidden="1"/>
    </xf>
    <xf numFmtId="0" fontId="8" fillId="0" borderId="13" xfId="0" applyFont="1" applyBorder="1" applyAlignment="1" applyProtection="1">
      <alignment vertical="top" wrapText="1"/>
      <protection hidden="1"/>
    </xf>
    <xf numFmtId="0" fontId="8" fillId="0" borderId="41" xfId="0" applyFont="1" applyBorder="1" applyAlignment="1" applyProtection="1">
      <alignment horizontal="center" vertical="top"/>
      <protection hidden="1"/>
    </xf>
    <xf numFmtId="0" fontId="8" fillId="0" borderId="20" xfId="0" applyFont="1" applyBorder="1" applyAlignment="1" applyProtection="1">
      <alignment vertical="top" wrapText="1"/>
      <protection hidden="1"/>
    </xf>
    <xf numFmtId="0" fontId="8" fillId="3" borderId="19" xfId="0" applyFont="1" applyFill="1" applyBorder="1" applyAlignment="1" applyProtection="1">
      <alignment vertical="top"/>
      <protection hidden="1"/>
    </xf>
    <xf numFmtId="0" fontId="8" fillId="0" borderId="39" xfId="0" applyFont="1" applyBorder="1" applyAlignment="1" applyProtection="1">
      <alignment horizontal="center" vertical="top"/>
      <protection hidden="1"/>
    </xf>
    <xf numFmtId="0" fontId="8" fillId="0" borderId="6" xfId="0" applyFont="1" applyBorder="1" applyAlignment="1" applyProtection="1">
      <alignment vertical="top" wrapText="1"/>
      <protection hidden="1"/>
    </xf>
    <xf numFmtId="0" fontId="12" fillId="3" borderId="8" xfId="0" applyFont="1" applyFill="1" applyBorder="1" applyAlignment="1" applyProtection="1">
      <alignment vertical="top"/>
      <protection hidden="1"/>
    </xf>
    <xf numFmtId="0" fontId="16" fillId="3" borderId="1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4" fillId="3" borderId="13" xfId="0" applyFont="1" applyFill="1" applyBorder="1" applyProtection="1">
      <protection hidden="1"/>
    </xf>
    <xf numFmtId="0" fontId="13" fillId="0" borderId="41" xfId="0" applyFont="1" applyBorder="1" applyAlignment="1" applyProtection="1">
      <alignment horizontal="center" vertical="top"/>
      <protection hidden="1"/>
    </xf>
    <xf numFmtId="0" fontId="13" fillId="0" borderId="19" xfId="0" applyFont="1" applyBorder="1" applyAlignment="1" applyProtection="1">
      <alignment vertical="top" wrapText="1"/>
      <protection hidden="1"/>
    </xf>
    <xf numFmtId="0" fontId="13" fillId="0" borderId="1" xfId="0" applyFont="1" applyBorder="1" applyAlignment="1" applyProtection="1">
      <alignment vertical="top" wrapText="1"/>
      <protection hidden="1"/>
    </xf>
    <xf numFmtId="0" fontId="4" fillId="3" borderId="8" xfId="0" applyFont="1" applyFill="1" applyBorder="1" applyProtection="1">
      <protection hidden="1"/>
    </xf>
    <xf numFmtId="0" fontId="4" fillId="3" borderId="17" xfId="0" applyFont="1" applyFill="1" applyBorder="1" applyProtection="1">
      <protection hidden="1"/>
    </xf>
    <xf numFmtId="0" fontId="3" fillId="0" borderId="17" xfId="0" applyFont="1" applyBorder="1" applyAlignment="1" applyProtection="1">
      <alignment horizontal="left" vertical="top" wrapText="1"/>
      <protection hidden="1"/>
    </xf>
    <xf numFmtId="0" fontId="5" fillId="6" borderId="29" xfId="0" applyFont="1" applyFill="1" applyBorder="1" applyAlignment="1" applyProtection="1">
      <alignment vertical="top" wrapText="1"/>
      <protection hidden="1"/>
    </xf>
    <xf numFmtId="0" fontId="6" fillId="0" borderId="8" xfId="0" applyFont="1" applyBorder="1" applyAlignment="1" applyProtection="1">
      <alignment vertical="top"/>
      <protection hidden="1"/>
    </xf>
    <xf numFmtId="0" fontId="6" fillId="0" borderId="1" xfId="0" applyFont="1" applyBorder="1" applyAlignment="1" applyProtection="1">
      <alignment vertical="top"/>
      <protection hidden="1"/>
    </xf>
    <xf numFmtId="0" fontId="6" fillId="0" borderId="13" xfId="0" applyFont="1" applyBorder="1" applyAlignment="1" applyProtection="1">
      <alignment vertical="top"/>
      <protection hidden="1"/>
    </xf>
    <xf numFmtId="0" fontId="4" fillId="3" borderId="13" xfId="0" applyFont="1" applyFill="1" applyBorder="1" applyAlignment="1" applyProtection="1">
      <alignment vertical="top"/>
      <protection hidden="1"/>
    </xf>
    <xf numFmtId="0" fontId="6" fillId="0" borderId="45" xfId="0" applyFont="1" applyBorder="1" applyAlignment="1" applyProtection="1">
      <alignment horizontal="center" vertical="top" wrapText="1"/>
      <protection hidden="1"/>
    </xf>
    <xf numFmtId="0" fontId="6" fillId="0" borderId="4" xfId="0" applyFont="1" applyBorder="1" applyAlignment="1" applyProtection="1">
      <alignment horizontal="center" vertical="top" wrapText="1"/>
      <protection hidden="1"/>
    </xf>
    <xf numFmtId="0" fontId="4" fillId="0" borderId="46" xfId="0" applyFont="1" applyBorder="1" applyAlignment="1" applyProtection="1">
      <alignment horizontal="center" vertical="top" wrapText="1"/>
      <protection hidden="1"/>
    </xf>
    <xf numFmtId="0" fontId="3" fillId="0" borderId="47" xfId="0" applyFont="1" applyBorder="1" applyAlignment="1" applyProtection="1">
      <alignment horizontal="center" vertical="top"/>
      <protection hidden="1"/>
    </xf>
    <xf numFmtId="0" fontId="3" fillId="0" borderId="41" xfId="0" applyFont="1" applyBorder="1" applyAlignment="1" applyProtection="1">
      <alignment horizontal="center" vertical="top"/>
      <protection hidden="1"/>
    </xf>
    <xf numFmtId="0" fontId="3" fillId="0" borderId="19" xfId="0" applyFont="1" applyBorder="1" applyAlignment="1" applyProtection="1">
      <alignment vertical="top" wrapText="1"/>
      <protection hidden="1"/>
    </xf>
    <xf numFmtId="0" fontId="3" fillId="0" borderId="48" xfId="0" applyFont="1" applyBorder="1" applyAlignment="1" applyProtection="1">
      <alignment horizontal="center" vertical="top"/>
      <protection hidden="1"/>
    </xf>
    <xf numFmtId="0" fontId="3" fillId="0" borderId="49" xfId="0" applyFont="1" applyBorder="1" applyAlignment="1" applyProtection="1">
      <alignment horizontal="center" vertical="top"/>
      <protection hidden="1"/>
    </xf>
    <xf numFmtId="0" fontId="4" fillId="0" borderId="7" xfId="0" applyFont="1" applyBorder="1" applyAlignment="1" applyProtection="1">
      <alignment horizontal="center" vertical="top"/>
      <protection hidden="1"/>
    </xf>
    <xf numFmtId="0" fontId="4" fillId="0" borderId="10" xfId="0" applyFont="1" applyBorder="1" applyAlignment="1" applyProtection="1">
      <alignment horizontal="center" vertical="top"/>
      <protection hidden="1"/>
    </xf>
    <xf numFmtId="0" fontId="6" fillId="0" borderId="19" xfId="0" applyFont="1" applyBorder="1" applyAlignment="1" applyProtection="1">
      <alignment vertical="top"/>
      <protection hidden="1"/>
    </xf>
    <xf numFmtId="0" fontId="4" fillId="0" borderId="12" xfId="0" applyFont="1" applyBorder="1" applyAlignment="1" applyProtection="1">
      <alignment horizontal="center" vertical="top"/>
      <protection hidden="1"/>
    </xf>
    <xf numFmtId="0" fontId="10" fillId="0" borderId="0" xfId="0" applyFont="1" applyProtection="1">
      <protection hidden="1"/>
    </xf>
    <xf numFmtId="0" fontId="3" fillId="0" borderId="10" xfId="0" applyFont="1" applyBorder="1" applyAlignment="1" applyProtection="1">
      <alignment horizontal="center" vertical="top"/>
      <protection hidden="1"/>
    </xf>
    <xf numFmtId="0" fontId="11" fillId="0" borderId="1" xfId="0" applyFont="1" applyBorder="1" applyAlignment="1" applyProtection="1">
      <alignment vertical="top"/>
      <protection hidden="1"/>
    </xf>
    <xf numFmtId="0" fontId="13" fillId="0" borderId="4" xfId="0" applyFont="1" applyBorder="1" applyAlignment="1" applyProtection="1">
      <alignment horizontal="center" vertical="top" wrapText="1"/>
      <protection hidden="1"/>
    </xf>
    <xf numFmtId="3" fontId="13" fillId="0" borderId="1" xfId="0" applyNumberFormat="1" applyFont="1" applyBorder="1" applyAlignment="1" applyProtection="1">
      <alignment horizontal="right" vertical="top"/>
      <protection hidden="1"/>
    </xf>
    <xf numFmtId="0" fontId="5" fillId="6" borderId="66" xfId="0" applyFont="1" applyFill="1" applyBorder="1" applyAlignment="1" applyProtection="1">
      <alignment vertical="top" wrapText="1"/>
      <protection hidden="1"/>
    </xf>
    <xf numFmtId="0" fontId="13" fillId="0" borderId="45" xfId="0" applyFont="1" applyBorder="1" applyAlignment="1" applyProtection="1">
      <alignment horizontal="center" vertical="top" wrapText="1"/>
      <protection hidden="1"/>
    </xf>
    <xf numFmtId="0" fontId="13" fillId="0" borderId="22" xfId="0" applyFont="1" applyBorder="1" applyAlignment="1" applyProtection="1">
      <alignment vertical="top" wrapText="1"/>
      <protection hidden="1"/>
    </xf>
    <xf numFmtId="0" fontId="3" fillId="0" borderId="52" xfId="0" applyFont="1" applyBorder="1" applyAlignment="1" applyProtection="1">
      <alignment horizontal="center" vertical="top"/>
      <protection hidden="1"/>
    </xf>
    <xf numFmtId="0" fontId="8" fillId="0" borderId="41" xfId="0" applyFont="1" applyBorder="1" applyAlignment="1" applyProtection="1">
      <alignment horizontal="center" vertical="top" wrapText="1"/>
      <protection hidden="1"/>
    </xf>
    <xf numFmtId="0" fontId="8" fillId="0" borderId="19" xfId="0" applyFont="1" applyBorder="1" applyAlignment="1" applyProtection="1">
      <alignment horizontal="right" vertical="top"/>
      <protection hidden="1"/>
    </xf>
    <xf numFmtId="0" fontId="9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right" vertical="top"/>
      <protection hidden="1"/>
    </xf>
    <xf numFmtId="0" fontId="13" fillId="0" borderId="41" xfId="0" applyFont="1" applyBorder="1" applyAlignment="1" applyProtection="1">
      <alignment horizontal="center" vertical="top" wrapText="1"/>
      <protection hidden="1"/>
    </xf>
    <xf numFmtId="0" fontId="13" fillId="0" borderId="20" xfId="0" applyFont="1" applyBorder="1" applyAlignment="1" applyProtection="1">
      <alignment vertical="top" wrapText="1"/>
      <protection hidden="1"/>
    </xf>
    <xf numFmtId="3" fontId="13" fillId="0" borderId="19" xfId="0" applyNumberFormat="1" applyFont="1" applyBorder="1" applyAlignment="1" applyProtection="1">
      <alignment horizontal="right" vertical="top"/>
      <protection hidden="1"/>
    </xf>
    <xf numFmtId="0" fontId="13" fillId="0" borderId="19" xfId="0" applyFont="1" applyBorder="1" applyAlignment="1" applyProtection="1">
      <alignment horizontal="left" vertical="top" wrapText="1"/>
      <protection hidden="1"/>
    </xf>
    <xf numFmtId="0" fontId="3" fillId="0" borderId="10" xfId="0" applyFont="1" applyBorder="1" applyAlignment="1" applyProtection="1">
      <alignment vertical="top" wrapText="1"/>
      <protection hidden="1"/>
    </xf>
    <xf numFmtId="0" fontId="3" fillId="0" borderId="24" xfId="0" applyFont="1" applyBorder="1" applyAlignment="1" applyProtection="1">
      <alignment vertical="top" wrapText="1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4" fontId="8" fillId="0" borderId="1" xfId="0" applyNumberFormat="1" applyFont="1" applyBorder="1" applyAlignment="1" applyProtection="1">
      <alignment horizontal="right" vertical="top"/>
      <protection hidden="1"/>
    </xf>
    <xf numFmtId="0" fontId="8" fillId="0" borderId="1" xfId="0" applyFont="1" applyBorder="1" applyAlignment="1" applyProtection="1">
      <alignment horizontal="left" vertical="top" wrapText="1"/>
      <protection hidden="1"/>
    </xf>
    <xf numFmtId="0" fontId="4" fillId="0" borderId="27" xfId="0" applyFont="1" applyBorder="1" applyAlignment="1" applyProtection="1">
      <alignment horizontal="center" vertical="top"/>
      <protection hidden="1"/>
    </xf>
    <xf numFmtId="0" fontId="4" fillId="0" borderId="56" xfId="0" applyFont="1" applyBorder="1" applyAlignment="1" applyProtection="1">
      <alignment horizontal="center" vertical="top"/>
      <protection hidden="1"/>
    </xf>
    <xf numFmtId="0" fontId="4" fillId="0" borderId="66" xfId="0" applyFont="1" applyBorder="1" applyAlignment="1" applyProtection="1">
      <alignment horizontal="center" vertical="top"/>
      <protection hidden="1"/>
    </xf>
    <xf numFmtId="0" fontId="4" fillId="0" borderId="43" xfId="0" applyFont="1" applyBorder="1" applyAlignment="1" applyProtection="1">
      <alignment horizontal="center" vertical="top" wrapText="1"/>
      <protection hidden="1"/>
    </xf>
    <xf numFmtId="0" fontId="16" fillId="3" borderId="58" xfId="0" applyFont="1" applyFill="1" applyBorder="1" applyAlignment="1" applyProtection="1">
      <alignment vertical="top"/>
      <protection hidden="1"/>
    </xf>
    <xf numFmtId="0" fontId="3" fillId="3" borderId="58" xfId="0" applyFont="1" applyFill="1" applyBorder="1" applyAlignment="1" applyProtection="1">
      <alignment horizontal="center"/>
      <protection hidden="1"/>
    </xf>
    <xf numFmtId="0" fontId="3" fillId="3" borderId="8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3" fillId="0" borderId="63" xfId="0" applyFont="1" applyBorder="1" applyAlignment="1" applyProtection="1">
      <alignment vertical="top" wrapText="1"/>
      <protection hidden="1"/>
    </xf>
    <xf numFmtId="0" fontId="3" fillId="0" borderId="65" xfId="0" applyFont="1" applyBorder="1" applyAlignment="1" applyProtection="1">
      <alignment vertical="top" wrapText="1"/>
      <protection hidden="1"/>
    </xf>
    <xf numFmtId="2" fontId="6" fillId="0" borderId="8" xfId="0" applyNumberFormat="1" applyFont="1" applyBorder="1" applyAlignment="1" applyProtection="1">
      <alignment vertical="top"/>
      <protection hidden="1"/>
    </xf>
    <xf numFmtId="2" fontId="6" fillId="0" borderId="13" xfId="0" applyNumberFormat="1" applyFont="1" applyBorder="1" applyAlignment="1" applyProtection="1">
      <alignment vertical="top"/>
      <protection hidden="1"/>
    </xf>
    <xf numFmtId="0" fontId="3" fillId="0" borderId="50" xfId="0" applyFont="1" applyBorder="1" applyAlignment="1" applyProtection="1">
      <alignment horizontal="center" vertical="top"/>
      <protection hidden="1"/>
    </xf>
    <xf numFmtId="0" fontId="3" fillId="0" borderId="70" xfId="0" applyFont="1" applyBorder="1" applyAlignment="1" applyProtection="1">
      <alignment vertical="top"/>
      <protection hidden="1"/>
    </xf>
    <xf numFmtId="0" fontId="3" fillId="0" borderId="17" xfId="0" applyFont="1" applyBorder="1" applyAlignment="1" applyProtection="1">
      <alignment vertical="top"/>
      <protection hidden="1"/>
    </xf>
    <xf numFmtId="0" fontId="3" fillId="0" borderId="35" xfId="0" applyFont="1" applyBorder="1" applyAlignment="1" applyProtection="1">
      <alignment vertical="top"/>
      <protection hidden="1"/>
    </xf>
    <xf numFmtId="0" fontId="3" fillId="0" borderId="64" xfId="0" applyFont="1" applyBorder="1" applyProtection="1">
      <protection hidden="1"/>
    </xf>
    <xf numFmtId="0" fontId="3" fillId="0" borderId="53" xfId="0" applyFont="1" applyBorder="1" applyProtection="1">
      <protection hidden="1"/>
    </xf>
    <xf numFmtId="0" fontId="3" fillId="0" borderId="54" xfId="0" applyFont="1" applyBorder="1" applyProtection="1">
      <protection hidden="1"/>
    </xf>
    <xf numFmtId="0" fontId="10" fillId="6" borderId="29" xfId="0" applyFont="1" applyFill="1" applyBorder="1" applyAlignment="1" applyProtection="1">
      <alignment vertical="top" wrapText="1"/>
      <protection hidden="1"/>
    </xf>
    <xf numFmtId="0" fontId="8" fillId="0" borderId="55" xfId="0" applyFont="1" applyBorder="1" applyAlignment="1" applyProtection="1">
      <alignment horizontal="center" vertical="top"/>
      <protection hidden="1"/>
    </xf>
    <xf numFmtId="0" fontId="8" fillId="0" borderId="55" xfId="0" applyFont="1" applyBorder="1" applyAlignment="1" applyProtection="1">
      <alignment horizontal="center" vertical="top" wrapText="1"/>
      <protection hidden="1"/>
    </xf>
    <xf numFmtId="0" fontId="8" fillId="0" borderId="32" xfId="0" applyFont="1" applyBorder="1" applyAlignment="1" applyProtection="1">
      <alignment vertical="top" wrapText="1"/>
      <protection hidden="1"/>
    </xf>
    <xf numFmtId="3" fontId="8" fillId="0" borderId="34" xfId="0" applyNumberFormat="1" applyFont="1" applyBorder="1" applyAlignment="1" applyProtection="1">
      <alignment horizontal="right" vertical="top"/>
      <protection hidden="1"/>
    </xf>
    <xf numFmtId="0" fontId="3" fillId="0" borderId="34" xfId="0" applyFont="1" applyBorder="1" applyAlignment="1" applyProtection="1">
      <alignment vertical="top"/>
      <protection hidden="1"/>
    </xf>
    <xf numFmtId="3" fontId="8" fillId="0" borderId="1" xfId="0" applyNumberFormat="1" applyFont="1" applyBorder="1" applyAlignment="1" applyProtection="1">
      <alignment horizontal="right" vertical="top"/>
      <protection hidden="1"/>
    </xf>
    <xf numFmtId="0" fontId="3" fillId="0" borderId="1" xfId="0" applyFont="1" applyBorder="1" applyProtection="1">
      <protection hidden="1"/>
    </xf>
    <xf numFmtId="0" fontId="3" fillId="3" borderId="0" xfId="0" applyFont="1" applyFill="1" applyProtection="1">
      <protection hidden="1"/>
    </xf>
    <xf numFmtId="1" fontId="8" fillId="0" borderId="1" xfId="0" applyNumberFormat="1" applyFont="1" applyBorder="1" applyAlignment="1" applyProtection="1">
      <alignment horizontal="right" vertical="top"/>
      <protection hidden="1"/>
    </xf>
    <xf numFmtId="0" fontId="7" fillId="0" borderId="71" xfId="0" applyFont="1" applyBorder="1" applyAlignment="1" applyProtection="1">
      <alignment vertical="top" wrapText="1"/>
      <protection hidden="1"/>
    </xf>
    <xf numFmtId="0" fontId="4" fillId="0" borderId="37" xfId="0" applyFont="1" applyBorder="1" applyAlignment="1" applyProtection="1">
      <alignment vertical="top" wrapText="1"/>
      <protection hidden="1"/>
    </xf>
    <xf numFmtId="0" fontId="4" fillId="0" borderId="54" xfId="0" applyFont="1" applyBorder="1" applyAlignment="1" applyProtection="1">
      <alignment vertical="top" wrapText="1"/>
      <protection hidden="1"/>
    </xf>
    <xf numFmtId="0" fontId="3" fillId="0" borderId="71" xfId="0" applyFont="1" applyBorder="1" applyAlignment="1" applyProtection="1">
      <alignment vertical="top"/>
      <protection hidden="1"/>
    </xf>
    <xf numFmtId="0" fontId="3" fillId="0" borderId="37" xfId="0" applyFont="1" applyBorder="1" applyAlignment="1" applyProtection="1">
      <alignment vertical="top"/>
      <protection hidden="1"/>
    </xf>
    <xf numFmtId="0" fontId="3" fillId="0" borderId="72" xfId="0" applyFont="1" applyBorder="1" applyAlignment="1" applyProtection="1">
      <alignment vertical="top"/>
      <protection hidden="1"/>
    </xf>
    <xf numFmtId="0" fontId="20" fillId="0" borderId="0" xfId="0" applyFont="1" applyAlignment="1">
      <alignment horizontal="left" vertical="center" indent="9"/>
    </xf>
    <xf numFmtId="0" fontId="27" fillId="0" borderId="0" xfId="20" applyFont="1"/>
    <xf numFmtId="0" fontId="26" fillId="0" borderId="0" xfId="20" applyFont="1"/>
    <xf numFmtId="0" fontId="1" fillId="0" borderId="0" xfId="0" applyFont="1" applyAlignment="1">
      <alignment vertical="center"/>
    </xf>
    <xf numFmtId="0" fontId="27" fillId="0" borderId="0" xfId="20" applyFont="1" applyAlignment="1">
      <alignment vertical="top" wrapText="1"/>
    </xf>
    <xf numFmtId="0" fontId="3" fillId="0" borderId="0" xfId="21" applyFont="1" applyAlignment="1">
      <alignment horizontal="left"/>
    </xf>
    <xf numFmtId="0" fontId="1" fillId="0" borderId="0" xfId="0" applyFont="1"/>
    <xf numFmtId="4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 vertical="center"/>
    </xf>
    <xf numFmtId="0" fontId="1" fillId="3" borderId="0" xfId="20" applyFill="1"/>
    <xf numFmtId="4" fontId="1" fillId="0" borderId="0" xfId="0" applyNumberFormat="1" applyFont="1"/>
    <xf numFmtId="4" fontId="1" fillId="0" borderId="0" xfId="0" applyNumberFormat="1" applyFont="1" applyAlignment="1">
      <alignment vertical="center"/>
    </xf>
    <xf numFmtId="0" fontId="5" fillId="2" borderId="27" xfId="0" applyFont="1" applyFill="1" applyBorder="1" applyAlignment="1" applyProtection="1">
      <alignment vertical="top"/>
      <protection hidden="1"/>
    </xf>
    <xf numFmtId="0" fontId="7" fillId="0" borderId="0" xfId="0" applyFont="1" applyProtection="1">
      <protection hidden="1"/>
    </xf>
    <xf numFmtId="0" fontId="13" fillId="0" borderId="19" xfId="0" applyFont="1" applyBorder="1" applyAlignment="1" applyProtection="1">
      <alignment vertical="top"/>
      <protection hidden="1"/>
    </xf>
    <xf numFmtId="0" fontId="4" fillId="0" borderId="73" xfId="0" applyFont="1" applyBorder="1" applyAlignment="1" applyProtection="1">
      <alignment horizontal="center" vertical="top"/>
      <protection hidden="1"/>
    </xf>
    <xf numFmtId="0" fontId="3" fillId="0" borderId="37" xfId="0" applyFont="1" applyBorder="1" applyAlignment="1" applyProtection="1">
      <alignment vertical="top" wrapText="1"/>
      <protection hidden="1"/>
    </xf>
    <xf numFmtId="0" fontId="4" fillId="3" borderId="37" xfId="0" applyFont="1" applyFill="1" applyBorder="1" applyAlignment="1" applyProtection="1">
      <alignment vertical="top"/>
      <protection hidden="1"/>
    </xf>
    <xf numFmtId="0" fontId="3" fillId="3" borderId="13" xfId="0" applyFont="1" applyFill="1" applyBorder="1" applyAlignment="1" applyProtection="1">
      <alignment vertical="top"/>
      <protection hidden="1"/>
    </xf>
    <xf numFmtId="0" fontId="3" fillId="3" borderId="17" xfId="0" applyFont="1" applyFill="1" applyBorder="1" applyAlignment="1" applyProtection="1">
      <alignment vertical="top"/>
      <protection hidden="1"/>
    </xf>
    <xf numFmtId="0" fontId="6" fillId="3" borderId="1" xfId="0" applyFont="1" applyFill="1" applyBorder="1" applyProtection="1">
      <protection hidden="1"/>
    </xf>
    <xf numFmtId="0" fontId="4" fillId="3" borderId="13" xfId="0" applyFont="1" applyFill="1" applyBorder="1" applyAlignment="1" applyProtection="1">
      <alignment horizontal="left" vertical="top"/>
      <protection hidden="1"/>
    </xf>
    <xf numFmtId="0" fontId="13" fillId="0" borderId="22" xfId="0" applyFont="1" applyBorder="1" applyAlignment="1" applyProtection="1">
      <alignment vertical="top"/>
      <protection hidden="1"/>
    </xf>
    <xf numFmtId="3" fontId="13" fillId="0" borderId="8" xfId="0" applyNumberFormat="1" applyFont="1" applyBorder="1" applyAlignment="1" applyProtection="1">
      <alignment horizontal="right" vertical="top"/>
      <protection hidden="1"/>
    </xf>
    <xf numFmtId="0" fontId="5" fillId="2" borderId="42" xfId="0" applyFont="1" applyFill="1" applyBorder="1" applyAlignment="1" applyProtection="1">
      <alignment vertical="top"/>
      <protection hidden="1"/>
    </xf>
    <xf numFmtId="3" fontId="13" fillId="3" borderId="1" xfId="0" applyNumberFormat="1" applyFont="1" applyFill="1" applyBorder="1" applyAlignment="1" applyProtection="1">
      <alignment horizontal="right" vertical="top"/>
      <protection hidden="1"/>
    </xf>
    <xf numFmtId="0" fontId="13" fillId="3" borderId="1" xfId="0" applyFont="1" applyFill="1" applyBorder="1" applyAlignment="1" applyProtection="1">
      <alignment vertical="top"/>
      <protection hidden="1"/>
    </xf>
    <xf numFmtId="1" fontId="8" fillId="3" borderId="8" xfId="0" applyNumberFormat="1" applyFont="1" applyFill="1" applyBorder="1" applyAlignment="1" applyProtection="1">
      <alignment horizontal="right" vertical="top"/>
      <protection hidden="1"/>
    </xf>
    <xf numFmtId="1" fontId="8" fillId="3" borderId="1" xfId="0" applyNumberFormat="1" applyFont="1" applyFill="1" applyBorder="1" applyAlignment="1" applyProtection="1">
      <alignment horizontal="right" vertical="top"/>
      <protection hidden="1"/>
    </xf>
    <xf numFmtId="1" fontId="8" fillId="0" borderId="13" xfId="0" applyNumberFormat="1" applyFont="1" applyBorder="1" applyAlignment="1" applyProtection="1">
      <alignment horizontal="right" vertical="top"/>
      <protection hidden="1"/>
    </xf>
    <xf numFmtId="1" fontId="8" fillId="3" borderId="19" xfId="0" applyNumberFormat="1" applyFont="1" applyFill="1" applyBorder="1" applyAlignment="1" applyProtection="1">
      <alignment horizontal="right" vertical="top"/>
      <protection hidden="1"/>
    </xf>
    <xf numFmtId="1" fontId="8" fillId="3" borderId="17" xfId="0" applyNumberFormat="1" applyFont="1" applyFill="1" applyBorder="1" applyAlignment="1" applyProtection="1">
      <alignment horizontal="right" vertical="top"/>
      <protection hidden="1"/>
    </xf>
    <xf numFmtId="1" fontId="12" fillId="3" borderId="8" xfId="0" applyNumberFormat="1" applyFont="1" applyFill="1" applyBorder="1" applyAlignment="1" applyProtection="1">
      <alignment horizontal="center" vertical="top"/>
      <protection hidden="1"/>
    </xf>
    <xf numFmtId="1" fontId="16" fillId="3" borderId="1" xfId="0" applyNumberFormat="1" applyFont="1" applyFill="1" applyBorder="1" applyProtection="1">
      <protection hidden="1"/>
    </xf>
    <xf numFmtId="1" fontId="4" fillId="3" borderId="1" xfId="0" applyNumberFormat="1" applyFont="1" applyFill="1" applyBorder="1" applyProtection="1">
      <protection hidden="1"/>
    </xf>
    <xf numFmtId="1" fontId="4" fillId="3" borderId="13" xfId="0" applyNumberFormat="1" applyFont="1" applyFill="1" applyBorder="1" applyProtection="1">
      <protection hidden="1"/>
    </xf>
    <xf numFmtId="1" fontId="13" fillId="0" borderId="19" xfId="0" applyNumberFormat="1" applyFont="1" applyBorder="1" applyAlignment="1" applyProtection="1">
      <alignment horizontal="right" vertical="top"/>
      <protection hidden="1"/>
    </xf>
    <xf numFmtId="1" fontId="6" fillId="3" borderId="1" xfId="0" applyNumberFormat="1" applyFont="1" applyFill="1" applyBorder="1" applyProtection="1">
      <protection hidden="1"/>
    </xf>
    <xf numFmtId="1" fontId="3" fillId="3" borderId="13" xfId="0" applyNumberFormat="1" applyFont="1" applyFill="1" applyBorder="1" applyAlignment="1" applyProtection="1">
      <alignment horizontal="right" vertical="top"/>
      <protection hidden="1"/>
    </xf>
    <xf numFmtId="1" fontId="3" fillId="3" borderId="8" xfId="0" applyNumberFormat="1" applyFont="1" applyFill="1" applyBorder="1" applyAlignment="1" applyProtection="1">
      <alignment horizontal="right" vertical="top" wrapText="1"/>
      <protection hidden="1"/>
    </xf>
    <xf numFmtId="1" fontId="3" fillId="3" borderId="1" xfId="0" applyNumberFormat="1" applyFont="1" applyFill="1" applyBorder="1" applyAlignment="1" applyProtection="1">
      <alignment horizontal="right" vertical="top" wrapText="1"/>
      <protection hidden="1"/>
    </xf>
    <xf numFmtId="1" fontId="3" fillId="0" borderId="1" xfId="0" applyNumberFormat="1" applyFont="1" applyBorder="1" applyAlignment="1" applyProtection="1">
      <alignment horizontal="right" vertical="top"/>
      <protection hidden="1"/>
    </xf>
    <xf numFmtId="1" fontId="8" fillId="0" borderId="1" xfId="0" applyNumberFormat="1" applyFont="1" applyBorder="1" applyAlignment="1" applyProtection="1">
      <alignment horizontal="right"/>
      <protection hidden="1"/>
    </xf>
    <xf numFmtId="1" fontId="13" fillId="0" borderId="1" xfId="0" applyNumberFormat="1" applyFont="1" applyBorder="1" applyAlignment="1" applyProtection="1">
      <alignment horizontal="right" vertical="top" wrapText="1"/>
      <protection hidden="1"/>
    </xf>
    <xf numFmtId="1" fontId="3" fillId="3" borderId="8" xfId="0" applyNumberFormat="1" applyFont="1" applyFill="1" applyBorder="1" applyAlignment="1" applyProtection="1">
      <alignment horizontal="right" vertical="top"/>
      <protection hidden="1"/>
    </xf>
    <xf numFmtId="1" fontId="3" fillId="0" borderId="13" xfId="0" applyNumberFormat="1" applyFont="1" applyBorder="1" applyAlignment="1" applyProtection="1">
      <alignment horizontal="right" vertical="top"/>
      <protection hidden="1"/>
    </xf>
    <xf numFmtId="1" fontId="6" fillId="0" borderId="19" xfId="0" applyNumberFormat="1" applyFont="1" applyBorder="1" applyAlignment="1" applyProtection="1">
      <alignment vertical="top" wrapText="1"/>
      <protection hidden="1"/>
    </xf>
    <xf numFmtId="1" fontId="8" fillId="0" borderId="1" xfId="0" applyNumberFormat="1" applyFont="1" applyBorder="1" applyAlignment="1" applyProtection="1">
      <alignment vertical="top" wrapText="1"/>
      <protection hidden="1"/>
    </xf>
    <xf numFmtId="1" fontId="3" fillId="3" borderId="17" xfId="0" applyNumberFormat="1" applyFont="1" applyFill="1" applyBorder="1" applyAlignment="1" applyProtection="1">
      <alignment horizontal="right" vertical="top"/>
      <protection hidden="1"/>
    </xf>
    <xf numFmtId="1" fontId="8" fillId="0" borderId="19" xfId="0" applyNumberFormat="1" applyFont="1" applyBorder="1" applyAlignment="1" applyProtection="1">
      <alignment horizontal="right" vertical="top"/>
      <protection hidden="1"/>
    </xf>
    <xf numFmtId="1" fontId="8" fillId="0" borderId="17" xfId="0" applyNumberFormat="1" applyFont="1" applyBorder="1" applyAlignment="1" applyProtection="1">
      <alignment horizontal="right" vertical="top"/>
      <protection hidden="1"/>
    </xf>
    <xf numFmtId="1" fontId="8" fillId="0" borderId="8" xfId="0" applyNumberFormat="1" applyFont="1" applyBorder="1" applyAlignment="1" applyProtection="1">
      <alignment horizontal="right" vertical="top"/>
      <protection hidden="1"/>
    </xf>
    <xf numFmtId="1" fontId="6" fillId="0" borderId="13" xfId="0" quotePrefix="1" applyNumberFormat="1" applyFont="1" applyBorder="1" applyAlignment="1" applyProtection="1">
      <alignment horizontal="right" vertical="top"/>
      <protection hidden="1"/>
    </xf>
    <xf numFmtId="1" fontId="6" fillId="0" borderId="19" xfId="0" quotePrefix="1" applyNumberFormat="1" applyFont="1" applyBorder="1" applyAlignment="1" applyProtection="1">
      <alignment horizontal="right" vertical="top"/>
      <protection hidden="1"/>
    </xf>
    <xf numFmtId="1" fontId="8" fillId="0" borderId="1" xfId="0" quotePrefix="1" applyNumberFormat="1" applyFont="1" applyBorder="1" applyAlignment="1" applyProtection="1">
      <alignment horizontal="right" vertical="top"/>
      <protection hidden="1"/>
    </xf>
    <xf numFmtId="1" fontId="8" fillId="0" borderId="17" xfId="0" quotePrefix="1" applyNumberFormat="1" applyFont="1" applyBorder="1" applyAlignment="1" applyProtection="1">
      <alignment horizontal="right" vertical="top"/>
      <protection hidden="1"/>
    </xf>
    <xf numFmtId="1" fontId="6" fillId="3" borderId="1" xfId="0" quotePrefix="1" applyNumberFormat="1" applyFont="1" applyFill="1" applyBorder="1" applyAlignment="1" applyProtection="1">
      <alignment horizontal="right" vertical="top"/>
      <protection hidden="1"/>
    </xf>
    <xf numFmtId="1" fontId="6" fillId="0" borderId="17" xfId="0" quotePrefix="1" applyNumberFormat="1" applyFont="1" applyBorder="1" applyAlignment="1" applyProtection="1">
      <alignment horizontal="right" vertical="top"/>
      <protection hidden="1"/>
    </xf>
    <xf numFmtId="1" fontId="4" fillId="0" borderId="1" xfId="0" applyNumberFormat="1" applyFont="1" applyBorder="1" applyProtection="1">
      <protection hidden="1"/>
    </xf>
    <xf numFmtId="1" fontId="8" fillId="0" borderId="1" xfId="0" applyNumberFormat="1" applyFont="1" applyBorder="1" applyAlignment="1" applyProtection="1">
      <alignment vertical="top"/>
      <protection hidden="1"/>
    </xf>
    <xf numFmtId="1" fontId="4" fillId="3" borderId="8" xfId="0" applyNumberFormat="1" applyFont="1" applyFill="1" applyBorder="1" applyProtection="1">
      <protection hidden="1"/>
    </xf>
    <xf numFmtId="1" fontId="3" fillId="3" borderId="17" xfId="0" applyNumberFormat="1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vertical="top" wrapText="1"/>
      <protection hidden="1"/>
    </xf>
    <xf numFmtId="1" fontId="4" fillId="0" borderId="17" xfId="0" applyNumberFormat="1" applyFont="1" applyBorder="1" applyAlignment="1" applyProtection="1">
      <alignment vertical="top"/>
      <protection hidden="1"/>
    </xf>
    <xf numFmtId="1" fontId="3" fillId="3" borderId="8" xfId="0" applyNumberFormat="1" applyFont="1" applyFill="1" applyBorder="1" applyAlignment="1" applyProtection="1">
      <alignment vertical="top" wrapText="1"/>
      <protection hidden="1"/>
    </xf>
    <xf numFmtId="1" fontId="3" fillId="3" borderId="37" xfId="0" applyNumberFormat="1" applyFont="1" applyFill="1" applyBorder="1" applyAlignment="1" applyProtection="1">
      <alignment vertical="top" wrapText="1"/>
      <protection hidden="1"/>
    </xf>
    <xf numFmtId="1" fontId="3" fillId="3" borderId="8" xfId="0" applyNumberFormat="1" applyFont="1" applyFill="1" applyBorder="1" applyProtection="1">
      <protection hidden="1"/>
    </xf>
    <xf numFmtId="1" fontId="3" fillId="3" borderId="1" xfId="0" applyNumberFormat="1" applyFont="1" applyFill="1" applyBorder="1" applyProtection="1">
      <protection hidden="1"/>
    </xf>
    <xf numFmtId="1" fontId="8" fillId="0" borderId="8" xfId="0" applyNumberFormat="1" applyFont="1" applyBorder="1" applyAlignment="1" applyProtection="1">
      <alignment vertical="top" wrapText="1"/>
      <protection hidden="1"/>
    </xf>
    <xf numFmtId="1" fontId="3" fillId="3" borderId="13" xfId="0" applyNumberFormat="1" applyFont="1" applyFill="1" applyBorder="1" applyAlignment="1" applyProtection="1">
      <alignment vertical="top" wrapText="1"/>
      <protection hidden="1"/>
    </xf>
    <xf numFmtId="1" fontId="3" fillId="0" borderId="19" xfId="0" applyNumberFormat="1" applyFont="1" applyBorder="1" applyAlignment="1" applyProtection="1">
      <alignment vertical="top"/>
      <protection hidden="1"/>
    </xf>
    <xf numFmtId="1" fontId="3" fillId="0" borderId="1" xfId="0" applyNumberFormat="1" applyFont="1" applyBorder="1" applyAlignment="1" applyProtection="1">
      <alignment vertical="top"/>
      <protection hidden="1"/>
    </xf>
    <xf numFmtId="1" fontId="6" fillId="0" borderId="8" xfId="0" applyNumberFormat="1" applyFont="1" applyBorder="1" applyAlignment="1" applyProtection="1">
      <alignment vertical="top"/>
      <protection hidden="1"/>
    </xf>
    <xf numFmtId="1" fontId="6" fillId="0" borderId="19" xfId="0" applyNumberFormat="1" applyFont="1" applyBorder="1" applyAlignment="1" applyProtection="1">
      <alignment vertical="top"/>
      <protection hidden="1"/>
    </xf>
    <xf numFmtId="1" fontId="6" fillId="0" borderId="13" xfId="0" applyNumberFormat="1" applyFont="1" applyBorder="1" applyAlignment="1" applyProtection="1">
      <alignment vertical="top"/>
      <protection hidden="1"/>
    </xf>
    <xf numFmtId="1" fontId="6" fillId="0" borderId="1" xfId="0" applyNumberFormat="1" applyFont="1" applyBorder="1" applyAlignment="1" applyProtection="1">
      <alignment vertical="top"/>
      <protection hidden="1"/>
    </xf>
    <xf numFmtId="1" fontId="4" fillId="3" borderId="13" xfId="0" applyNumberFormat="1" applyFont="1" applyFill="1" applyBorder="1" applyAlignment="1" applyProtection="1">
      <alignment vertical="top"/>
      <protection hidden="1"/>
    </xf>
    <xf numFmtId="1" fontId="8" fillId="0" borderId="17" xfId="0" applyNumberFormat="1" applyFont="1" applyBorder="1" applyAlignment="1" applyProtection="1">
      <alignment vertical="top" wrapText="1"/>
      <protection hidden="1"/>
    </xf>
    <xf numFmtId="4" fontId="24" fillId="0" borderId="0" xfId="0" applyNumberFormat="1" applyFont="1" applyAlignment="1">
      <alignment horizontal="left"/>
    </xf>
    <xf numFmtId="0" fontId="33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20" applyFont="1" applyAlignment="1">
      <alignment vertical="top" wrapText="1"/>
    </xf>
    <xf numFmtId="0" fontId="3" fillId="0" borderId="34" xfId="0" applyFont="1" applyBorder="1" applyAlignment="1" applyProtection="1">
      <alignment vertical="top" wrapText="1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3" fillId="0" borderId="36" xfId="0" applyFont="1" applyBorder="1" applyAlignment="1" applyProtection="1">
      <alignment vertical="top" wrapText="1"/>
      <protection hidden="1"/>
    </xf>
    <xf numFmtId="0" fontId="3" fillId="3" borderId="37" xfId="0" applyFont="1" applyFill="1" applyBorder="1" applyAlignment="1" applyProtection="1">
      <alignment vertical="top" wrapText="1"/>
      <protection hidden="1"/>
    </xf>
    <xf numFmtId="0" fontId="3" fillId="0" borderId="73" xfId="0" applyFont="1" applyBorder="1" applyAlignment="1" applyProtection="1">
      <alignment horizontal="center" vertical="top"/>
      <protection hidden="1"/>
    </xf>
    <xf numFmtId="0" fontId="8" fillId="0" borderId="56" xfId="0" applyFont="1" applyBorder="1" applyAlignment="1" applyProtection="1">
      <alignment horizontal="center" vertical="top"/>
      <protection hidden="1"/>
    </xf>
    <xf numFmtId="0" fontId="8" fillId="0" borderId="37" xfId="0" applyFont="1" applyBorder="1" applyAlignment="1" applyProtection="1">
      <alignment vertical="top" wrapText="1"/>
      <protection hidden="1"/>
    </xf>
    <xf numFmtId="1" fontId="8" fillId="0" borderId="37" xfId="0" applyNumberFormat="1" applyFont="1" applyBorder="1" applyAlignment="1" applyProtection="1">
      <alignment horizontal="right" vertical="top"/>
      <protection hidden="1"/>
    </xf>
    <xf numFmtId="0" fontId="8" fillId="0" borderId="37" xfId="0" applyFont="1" applyBorder="1" applyAlignment="1" applyProtection="1">
      <alignment vertical="top"/>
      <protection hidden="1"/>
    </xf>
    <xf numFmtId="0" fontId="3" fillId="0" borderId="55" xfId="0" applyFont="1" applyBorder="1" applyAlignment="1" applyProtection="1">
      <alignment horizontal="center" vertical="top"/>
      <protection hidden="1"/>
    </xf>
    <xf numFmtId="1" fontId="3" fillId="0" borderId="34" xfId="0" applyNumberFormat="1" applyFont="1" applyBorder="1" applyAlignment="1" applyProtection="1">
      <alignment horizontal="right" vertical="top"/>
      <protection hidden="1"/>
    </xf>
    <xf numFmtId="0" fontId="13" fillId="0" borderId="67" xfId="0" applyFont="1" applyBorder="1" applyAlignment="1" applyProtection="1">
      <alignment horizontal="center" vertical="top" wrapText="1"/>
      <protection hidden="1"/>
    </xf>
    <xf numFmtId="0" fontId="13" fillId="0" borderId="3" xfId="0" applyFont="1" applyBorder="1" applyAlignment="1" applyProtection="1">
      <alignment horizontal="center" vertical="top" wrapText="1"/>
      <protection hidden="1"/>
    </xf>
    <xf numFmtId="0" fontId="13" fillId="0" borderId="74" xfId="0" applyFont="1" applyBorder="1" applyAlignment="1" applyProtection="1">
      <alignment horizontal="center" vertical="top" wrapText="1"/>
      <protection hidden="1"/>
    </xf>
    <xf numFmtId="0" fontId="5" fillId="2" borderId="5" xfId="0" applyFont="1" applyFill="1" applyBorder="1" applyAlignment="1" applyProtection="1">
      <alignment vertical="top"/>
      <protection hidden="1"/>
    </xf>
    <xf numFmtId="0" fontId="13" fillId="0" borderId="75" xfId="0" applyFont="1" applyBorder="1" applyAlignment="1" applyProtection="1">
      <alignment vertical="top" wrapText="1"/>
      <protection hidden="1"/>
    </xf>
    <xf numFmtId="3" fontId="13" fillId="3" borderId="8" xfId="0" applyNumberFormat="1" applyFont="1" applyFill="1" applyBorder="1" applyAlignment="1" applyProtection="1">
      <alignment horizontal="right" vertical="top"/>
      <protection hidden="1"/>
    </xf>
    <xf numFmtId="0" fontId="13" fillId="3" borderId="8" xfId="0" applyFont="1" applyFill="1" applyBorder="1" applyAlignment="1" applyProtection="1">
      <alignment vertical="top"/>
      <protection hidden="1"/>
    </xf>
    <xf numFmtId="0" fontId="13" fillId="0" borderId="18" xfId="0" applyFont="1" applyBorder="1" applyAlignment="1" applyProtection="1">
      <alignment vertical="top"/>
      <protection hidden="1"/>
    </xf>
    <xf numFmtId="0" fontId="13" fillId="0" borderId="76" xfId="0" applyFont="1" applyBorder="1" applyAlignment="1" applyProtection="1">
      <alignment vertical="top"/>
      <protection hidden="1"/>
    </xf>
    <xf numFmtId="3" fontId="13" fillId="3" borderId="13" xfId="0" applyNumberFormat="1" applyFont="1" applyFill="1" applyBorder="1" applyAlignment="1" applyProtection="1">
      <alignment horizontal="right" vertical="top"/>
      <protection hidden="1"/>
    </xf>
    <xf numFmtId="0" fontId="13" fillId="3" borderId="13" xfId="0" applyFont="1" applyFill="1" applyBorder="1" applyAlignment="1" applyProtection="1">
      <alignment vertical="top"/>
      <protection hidden="1"/>
    </xf>
    <xf numFmtId="0" fontId="3" fillId="0" borderId="30" xfId="0" applyFont="1" applyBorder="1" applyAlignment="1" applyProtection="1">
      <alignment vertical="top"/>
      <protection hidden="1"/>
    </xf>
    <xf numFmtId="0" fontId="3" fillId="0" borderId="29" xfId="0" applyFont="1" applyBorder="1" applyProtection="1">
      <protection hidden="1"/>
    </xf>
    <xf numFmtId="0" fontId="3" fillId="0" borderId="6" xfId="0" applyFont="1" applyBorder="1" applyAlignment="1" applyProtection="1">
      <alignment vertical="top"/>
      <protection hidden="1"/>
    </xf>
    <xf numFmtId="0" fontId="4" fillId="0" borderId="11" xfId="0" applyFont="1" applyBorder="1" applyProtection="1">
      <protection hidden="1"/>
    </xf>
    <xf numFmtId="0" fontId="3" fillId="0" borderId="9" xfId="0" applyFont="1" applyBorder="1" applyAlignment="1" applyProtection="1">
      <alignment vertical="top"/>
      <protection hidden="1"/>
    </xf>
    <xf numFmtId="0" fontId="4" fillId="0" borderId="5" xfId="0" applyFont="1" applyBorder="1" applyProtection="1">
      <protection hidden="1"/>
    </xf>
    <xf numFmtId="0" fontId="3" fillId="0" borderId="14" xfId="0" applyFont="1" applyBorder="1" applyAlignment="1" applyProtection="1">
      <alignment vertical="top"/>
      <protection hidden="1"/>
    </xf>
    <xf numFmtId="0" fontId="4" fillId="0" borderId="15" xfId="0" applyFont="1" applyBorder="1" applyProtection="1">
      <protection hidden="1"/>
    </xf>
    <xf numFmtId="0" fontId="3" fillId="0" borderId="32" xfId="0" applyFont="1" applyBorder="1" applyAlignment="1" applyProtection="1">
      <alignment vertical="top"/>
      <protection hidden="1"/>
    </xf>
    <xf numFmtId="0" fontId="4" fillId="0" borderId="33" xfId="0" applyFont="1" applyBorder="1" applyProtection="1"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24" xfId="0" applyFont="1" applyBorder="1" applyAlignment="1" applyProtection="1">
      <alignment wrapText="1"/>
      <protection hidden="1"/>
    </xf>
    <xf numFmtId="0" fontId="30" fillId="0" borderId="1" xfId="0" applyFont="1" applyBorder="1" applyAlignment="1" applyProtection="1">
      <alignment vertical="top" wrapText="1"/>
      <protection hidden="1"/>
    </xf>
    <xf numFmtId="0" fontId="14" fillId="0" borderId="24" xfId="0" applyFont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/>
      <protection hidden="1"/>
    </xf>
    <xf numFmtId="0" fontId="4" fillId="0" borderId="24" xfId="0" applyFont="1" applyBorder="1" applyProtection="1"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vertical="top"/>
      <protection hidden="1"/>
    </xf>
    <xf numFmtId="0" fontId="3" fillId="0" borderId="33" xfId="0" applyFont="1" applyBorder="1" applyAlignment="1" applyProtection="1">
      <alignment vertical="top"/>
      <protection hidden="1"/>
    </xf>
    <xf numFmtId="0" fontId="14" fillId="0" borderId="6" xfId="0" applyFont="1" applyBorder="1" applyAlignment="1" applyProtection="1">
      <alignment vertical="top" wrapText="1"/>
      <protection hidden="1"/>
    </xf>
    <xf numFmtId="0" fontId="14" fillId="0" borderId="11" xfId="0" applyFont="1" applyBorder="1" applyAlignment="1" applyProtection="1">
      <alignment wrapText="1"/>
      <protection hidden="1"/>
    </xf>
    <xf numFmtId="0" fontId="3" fillId="0" borderId="6" xfId="0" applyFont="1" applyBorder="1" applyAlignment="1" applyProtection="1">
      <alignment vertical="top" wrapText="1"/>
      <protection hidden="1"/>
    </xf>
    <xf numFmtId="0" fontId="3" fillId="0" borderId="38" xfId="0" applyFont="1" applyBorder="1" applyAlignment="1" applyProtection="1">
      <alignment wrapText="1"/>
      <protection hidden="1"/>
    </xf>
    <xf numFmtId="0" fontId="3" fillId="0" borderId="3" xfId="0" quotePrefix="1" applyFont="1" applyBorder="1" applyAlignment="1" applyProtection="1">
      <alignment horizontal="left" vertical="top" wrapText="1"/>
      <protection hidden="1"/>
    </xf>
    <xf numFmtId="0" fontId="3" fillId="0" borderId="4" xfId="0" quotePrefix="1" applyFont="1" applyBorder="1" applyAlignment="1" applyProtection="1">
      <alignment horizontal="left" vertical="top" wrapText="1"/>
      <protection hidden="1"/>
    </xf>
    <xf numFmtId="0" fontId="14" fillId="0" borderId="22" xfId="0" applyFont="1" applyBorder="1" applyAlignment="1" applyProtection="1">
      <alignment vertical="top" wrapText="1"/>
      <protection hidden="1"/>
    </xf>
    <xf numFmtId="0" fontId="14" fillId="0" borderId="23" xfId="0" applyFont="1" applyBorder="1" applyAlignment="1" applyProtection="1">
      <alignment wrapText="1"/>
      <protection hidden="1"/>
    </xf>
    <xf numFmtId="0" fontId="14" fillId="0" borderId="2" xfId="0" applyFont="1" applyBorder="1" applyAlignment="1" applyProtection="1">
      <alignment vertical="top" wrapText="1"/>
      <protection hidden="1"/>
    </xf>
    <xf numFmtId="0" fontId="14" fillId="0" borderId="16" xfId="0" applyFont="1" applyBorder="1" applyAlignment="1" applyProtection="1">
      <alignment wrapText="1"/>
      <protection hidden="1"/>
    </xf>
    <xf numFmtId="0" fontId="3" fillId="0" borderId="34" xfId="0" applyFont="1" applyBorder="1" applyAlignment="1" applyProtection="1">
      <alignment vertical="top" wrapText="1"/>
      <protection hidden="1"/>
    </xf>
    <xf numFmtId="0" fontId="3" fillId="0" borderId="44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vertical="top" wrapText="1"/>
      <protection hidden="1"/>
    </xf>
    <xf numFmtId="0" fontId="4" fillId="0" borderId="15" xfId="0" applyFont="1" applyBorder="1" applyAlignment="1" applyProtection="1">
      <alignment wrapText="1"/>
      <protection hidden="1"/>
    </xf>
    <xf numFmtId="0" fontId="14" fillId="0" borderId="8" xfId="0" applyFont="1" applyBorder="1" applyAlignment="1" applyProtection="1">
      <alignment vertical="top" wrapText="1"/>
      <protection hidden="1"/>
    </xf>
    <xf numFmtId="0" fontId="14" fillId="0" borderId="25" xfId="0" applyFont="1" applyBorder="1" applyAlignment="1" applyProtection="1">
      <alignment wrapText="1"/>
      <protection hidden="1"/>
    </xf>
    <xf numFmtId="0" fontId="14" fillId="0" borderId="20" xfId="0" applyFont="1" applyBorder="1" applyAlignment="1" applyProtection="1">
      <alignment vertical="top" wrapText="1"/>
      <protection hidden="1"/>
    </xf>
    <xf numFmtId="0" fontId="14" fillId="0" borderId="21" xfId="0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vertical="top"/>
      <protection hidden="1"/>
    </xf>
    <xf numFmtId="0" fontId="4" fillId="0" borderId="26" xfId="0" applyFont="1" applyBorder="1" applyProtection="1">
      <protection hidden="1"/>
    </xf>
    <xf numFmtId="0" fontId="14" fillId="0" borderId="14" xfId="0" applyFont="1" applyBorder="1" applyAlignment="1" applyProtection="1">
      <alignment vertical="top" wrapText="1"/>
      <protection hidden="1"/>
    </xf>
    <xf numFmtId="0" fontId="14" fillId="0" borderId="15" xfId="0" applyFont="1" applyBorder="1" applyAlignment="1" applyProtection="1">
      <alignment wrapText="1"/>
      <protection hidden="1"/>
    </xf>
    <xf numFmtId="0" fontId="3" fillId="0" borderId="22" xfId="0" applyFont="1" applyBorder="1" applyAlignment="1" applyProtection="1">
      <alignment vertical="top" wrapText="1"/>
      <protection hidden="1"/>
    </xf>
    <xf numFmtId="0" fontId="3" fillId="0" borderId="23" xfId="0" applyFont="1" applyBorder="1" applyAlignment="1" applyProtection="1">
      <alignment wrapText="1"/>
      <protection hidden="1"/>
    </xf>
    <xf numFmtId="0" fontId="4" fillId="0" borderId="23" xfId="0" applyFont="1" applyBorder="1" applyAlignment="1" applyProtection="1">
      <alignment wrapText="1"/>
      <protection hidden="1"/>
    </xf>
    <xf numFmtId="0" fontId="3" fillId="0" borderId="2" xfId="0" applyFont="1" applyBorder="1" applyAlignment="1" applyProtection="1">
      <alignment vertical="top" wrapText="1"/>
      <protection hidden="1"/>
    </xf>
    <xf numFmtId="0" fontId="4" fillId="0" borderId="16" xfId="0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vertical="top" wrapText="1"/>
      <protection hidden="1"/>
    </xf>
    <xf numFmtId="0" fontId="4" fillId="0" borderId="5" xfId="0" applyFont="1" applyBorder="1" applyAlignment="1" applyProtection="1">
      <alignment wrapText="1"/>
      <protection hidden="1"/>
    </xf>
    <xf numFmtId="0" fontId="14" fillId="0" borderId="1" xfId="0" applyFont="1" applyBorder="1" applyAlignment="1" applyProtection="1">
      <alignment vertical="top" wrapText="1"/>
      <protection hidden="1"/>
    </xf>
    <xf numFmtId="0" fontId="14" fillId="0" borderId="13" xfId="0" applyFont="1" applyBorder="1" applyAlignment="1" applyProtection="1">
      <alignment vertical="top"/>
      <protection hidden="1"/>
    </xf>
    <xf numFmtId="0" fontId="14" fillId="0" borderId="26" xfId="0" applyFont="1" applyBorder="1" applyProtection="1">
      <protection hidden="1"/>
    </xf>
    <xf numFmtId="0" fontId="4" fillId="0" borderId="11" xfId="0" applyFont="1" applyBorder="1" applyAlignment="1" applyProtection="1">
      <alignment wrapText="1"/>
      <protection hidden="1"/>
    </xf>
    <xf numFmtId="0" fontId="3" fillId="0" borderId="37" xfId="0" applyFont="1" applyBorder="1" applyAlignment="1" applyProtection="1">
      <alignment vertical="top"/>
      <protection hidden="1"/>
    </xf>
    <xf numFmtId="0" fontId="4" fillId="0" borderId="72" xfId="0" applyFont="1" applyBorder="1" applyProtection="1">
      <protection hidden="1"/>
    </xf>
    <xf numFmtId="0" fontId="14" fillId="0" borderId="19" xfId="0" applyFont="1" applyBorder="1" applyAlignment="1" applyProtection="1">
      <alignment vertical="top"/>
      <protection hidden="1"/>
    </xf>
    <xf numFmtId="0" fontId="14" fillId="0" borderId="31" xfId="0" applyFont="1" applyBorder="1" applyProtection="1">
      <protection hidden="1"/>
    </xf>
    <xf numFmtId="0" fontId="4" fillId="0" borderId="24" xfId="0" applyFont="1" applyBorder="1" applyAlignment="1" applyProtection="1">
      <alignment wrapText="1"/>
      <protection hidden="1"/>
    </xf>
    <xf numFmtId="0" fontId="37" fillId="0" borderId="1" xfId="0" applyFont="1" applyBorder="1" applyAlignment="1" applyProtection="1">
      <alignment vertical="top" wrapText="1"/>
      <protection hidden="1"/>
    </xf>
    <xf numFmtId="0" fontId="38" fillId="0" borderId="24" xfId="0" applyFont="1" applyBorder="1" applyAlignment="1" applyProtection="1">
      <alignment wrapText="1"/>
      <protection hidden="1"/>
    </xf>
    <xf numFmtId="17" fontId="3" fillId="0" borderId="2" xfId="0" applyNumberFormat="1" applyFont="1" applyBorder="1" applyAlignment="1" applyProtection="1">
      <alignment vertical="top" wrapText="1"/>
      <protection hidden="1"/>
    </xf>
    <xf numFmtId="0" fontId="3" fillId="0" borderId="16" xfId="0" applyFont="1" applyBorder="1" applyAlignment="1" applyProtection="1">
      <alignment wrapText="1"/>
      <protection hidden="1"/>
    </xf>
    <xf numFmtId="0" fontId="3" fillId="0" borderId="19" xfId="0" applyFont="1" applyBorder="1" applyAlignment="1" applyProtection="1">
      <alignment vertical="top"/>
      <protection hidden="1"/>
    </xf>
    <xf numFmtId="0" fontId="4" fillId="0" borderId="31" xfId="0" applyFont="1" applyBorder="1" applyProtection="1">
      <protection hidden="1"/>
    </xf>
    <xf numFmtId="0" fontId="3" fillId="0" borderId="8" xfId="0" applyFont="1" applyBorder="1" applyAlignment="1" applyProtection="1">
      <alignment vertical="top" wrapText="1"/>
      <protection hidden="1"/>
    </xf>
    <xf numFmtId="0" fontId="3" fillId="0" borderId="25" xfId="0" applyFont="1" applyBorder="1" applyProtection="1">
      <protection hidden="1"/>
    </xf>
    <xf numFmtId="0" fontId="14" fillId="0" borderId="13" xfId="0" applyFont="1" applyBorder="1" applyAlignment="1" applyProtection="1">
      <alignment vertical="top" wrapText="1"/>
      <protection hidden="1"/>
    </xf>
    <xf numFmtId="0" fontId="14" fillId="0" borderId="26" xfId="0" applyFont="1" applyBorder="1" applyAlignment="1" applyProtection="1">
      <alignment wrapText="1"/>
      <protection hidden="1"/>
    </xf>
    <xf numFmtId="0" fontId="7" fillId="0" borderId="58" xfId="0" applyFont="1" applyBorder="1" applyAlignment="1" applyProtection="1">
      <alignment vertical="center"/>
      <protection hidden="1"/>
    </xf>
    <xf numFmtId="0" fontId="7" fillId="0" borderId="68" xfId="0" applyFont="1" applyBorder="1" applyProtection="1">
      <protection hidden="1"/>
    </xf>
    <xf numFmtId="0" fontId="3" fillId="0" borderId="25" xfId="0" applyFont="1" applyBorder="1" applyAlignment="1" applyProtection="1">
      <alignment wrapText="1"/>
      <protection hidden="1"/>
    </xf>
    <xf numFmtId="0" fontId="7" fillId="0" borderId="13" xfId="0" applyFont="1" applyBorder="1" applyAlignment="1" applyProtection="1">
      <alignment vertical="top"/>
      <protection hidden="1"/>
    </xf>
    <xf numFmtId="0" fontId="7" fillId="0" borderId="26" xfId="0" applyFont="1" applyBorder="1" applyProtection="1">
      <protection hidden="1"/>
    </xf>
    <xf numFmtId="0" fontId="3" fillId="0" borderId="28" xfId="0" applyFont="1" applyBorder="1" applyAlignment="1" applyProtection="1">
      <alignment horizontal="left" vertical="top" wrapText="1"/>
      <protection hidden="1"/>
    </xf>
    <xf numFmtId="0" fontId="3" fillId="0" borderId="29" xfId="0" applyFont="1" applyBorder="1" applyAlignment="1" applyProtection="1">
      <alignment horizontal="left" vertical="top" wrapText="1"/>
      <protection hidden="1"/>
    </xf>
    <xf numFmtId="0" fontId="3" fillId="0" borderId="13" xfId="0" applyFont="1" applyBorder="1" applyAlignment="1" applyProtection="1">
      <alignment vertical="top" wrapText="1"/>
      <protection hidden="1"/>
    </xf>
    <xf numFmtId="0" fontId="3" fillId="0" borderId="26" xfId="0" applyFont="1" applyBorder="1" applyAlignment="1" applyProtection="1">
      <alignment wrapText="1"/>
      <protection hidden="1"/>
    </xf>
    <xf numFmtId="0" fontId="3" fillId="0" borderId="62" xfId="0" applyFont="1" applyBorder="1" applyAlignment="1" applyProtection="1">
      <alignment vertical="top" wrapText="1"/>
      <protection hidden="1"/>
    </xf>
    <xf numFmtId="0" fontId="3" fillId="0" borderId="69" xfId="0" applyFont="1" applyBorder="1" applyAlignment="1" applyProtection="1">
      <alignment wrapText="1"/>
      <protection hidden="1"/>
    </xf>
    <xf numFmtId="0" fontId="3" fillId="0" borderId="24" xfId="0" applyFont="1" applyBorder="1" applyProtection="1">
      <protection hidden="1"/>
    </xf>
    <xf numFmtId="0" fontId="3" fillId="0" borderId="3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31" xfId="0" applyFont="1" applyBorder="1" applyProtection="1">
      <protection hidden="1"/>
    </xf>
    <xf numFmtId="0" fontId="14" fillId="0" borderId="16" xfId="0" applyFont="1" applyBorder="1" applyAlignment="1" applyProtection="1">
      <alignment vertical="top" wrapText="1"/>
      <protection hidden="1"/>
    </xf>
    <xf numFmtId="0" fontId="10" fillId="0" borderId="1" xfId="0" applyFont="1" applyBorder="1" applyAlignment="1" applyProtection="1">
      <alignment vertical="top"/>
      <protection hidden="1"/>
    </xf>
    <xf numFmtId="0" fontId="10" fillId="0" borderId="24" xfId="0" applyFont="1" applyBorder="1" applyProtection="1">
      <protection hidden="1"/>
    </xf>
    <xf numFmtId="0" fontId="32" fillId="0" borderId="42" xfId="0" applyFont="1" applyBorder="1" applyAlignment="1" applyProtection="1">
      <alignment horizontal="left" vertical="top" wrapText="1"/>
      <protection hidden="1"/>
    </xf>
    <xf numFmtId="0" fontId="7" fillId="0" borderId="42" xfId="0" applyFont="1" applyBorder="1" applyAlignment="1" applyProtection="1">
      <alignment vertical="top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3" fillId="0" borderId="33" xfId="0" applyFont="1" applyBorder="1" applyProtection="1">
      <protection hidden="1"/>
    </xf>
    <xf numFmtId="0" fontId="9" fillId="0" borderId="19" xfId="0" applyFont="1" applyBorder="1" applyAlignment="1" applyProtection="1">
      <alignment vertical="top" wrapText="1"/>
      <protection hidden="1"/>
    </xf>
    <xf numFmtId="0" fontId="9" fillId="0" borderId="31" xfId="0" applyFont="1" applyBorder="1" applyAlignment="1" applyProtection="1">
      <alignment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0" borderId="24" xfId="0" applyFont="1" applyBorder="1" applyAlignment="1" applyProtection="1">
      <alignment wrapText="1"/>
      <protection hidden="1"/>
    </xf>
    <xf numFmtId="0" fontId="3" fillId="0" borderId="26" xfId="0" applyFont="1" applyBorder="1" applyProtection="1">
      <protection hidden="1"/>
    </xf>
    <xf numFmtId="0" fontId="14" fillId="0" borderId="9" xfId="0" applyFont="1" applyBorder="1" applyAlignment="1" applyProtection="1">
      <alignment vertical="top" wrapText="1"/>
      <protection hidden="1"/>
    </xf>
    <xf numFmtId="0" fontId="14" fillId="0" borderId="5" xfId="0" applyFont="1" applyBorder="1" applyAlignment="1" applyProtection="1">
      <alignment vertical="top" wrapText="1"/>
      <protection hidden="1"/>
    </xf>
    <xf numFmtId="0" fontId="14" fillId="0" borderId="19" xfId="0" applyFont="1" applyBorder="1" applyAlignment="1" applyProtection="1">
      <alignment vertical="top" wrapText="1"/>
      <protection hidden="1"/>
    </xf>
    <xf numFmtId="0" fontId="14" fillId="0" borderId="31" xfId="0" applyFont="1" applyBorder="1" applyAlignment="1" applyProtection="1">
      <alignment wrapText="1"/>
      <protection hidden="1"/>
    </xf>
    <xf numFmtId="0" fontId="3" fillId="0" borderId="20" xfId="0" applyFont="1" applyBorder="1" applyAlignment="1" applyProtection="1">
      <alignment vertical="top" wrapText="1"/>
      <protection hidden="1"/>
    </xf>
    <xf numFmtId="0" fontId="3" fillId="0" borderId="21" xfId="0" applyFont="1" applyBorder="1" applyAlignment="1" applyProtection="1">
      <alignment wrapText="1"/>
      <protection hidden="1"/>
    </xf>
    <xf numFmtId="0" fontId="30" fillId="0" borderId="9" xfId="0" applyFont="1" applyBorder="1" applyAlignment="1" applyProtection="1">
      <alignment vertical="top" wrapText="1"/>
      <protection hidden="1"/>
    </xf>
    <xf numFmtId="0" fontId="30" fillId="0" borderId="5" xfId="0" applyFont="1" applyBorder="1" applyAlignment="1" applyProtection="1">
      <alignment vertical="top" wrapText="1"/>
      <protection hidden="1"/>
    </xf>
    <xf numFmtId="0" fontId="8" fillId="0" borderId="1" xfId="0" applyFont="1" applyBorder="1" applyAlignment="1" applyProtection="1">
      <alignment vertical="top"/>
      <protection hidden="1"/>
    </xf>
    <xf numFmtId="0" fontId="6" fillId="0" borderId="24" xfId="0" applyFont="1" applyBorder="1" applyProtection="1">
      <protection hidden="1"/>
    </xf>
    <xf numFmtId="0" fontId="3" fillId="0" borderId="36" xfId="0" applyFont="1" applyBorder="1" applyAlignment="1" applyProtection="1">
      <alignment vertical="top"/>
      <protection hidden="1"/>
    </xf>
    <xf numFmtId="0" fontId="3" fillId="0" borderId="54" xfId="0" applyFont="1" applyBorder="1" applyProtection="1">
      <protection hidden="1"/>
    </xf>
    <xf numFmtId="0" fontId="3" fillId="0" borderId="17" xfId="0" applyFont="1" applyBorder="1" applyAlignment="1" applyProtection="1">
      <alignment vertical="top"/>
      <protection hidden="1"/>
    </xf>
    <xf numFmtId="0" fontId="4" fillId="0" borderId="35" xfId="0" applyFont="1" applyBorder="1" applyProtection="1">
      <protection hidden="1"/>
    </xf>
    <xf numFmtId="0" fontId="14" fillId="0" borderId="1" xfId="0" applyFont="1" applyBorder="1" applyAlignment="1" applyProtection="1">
      <alignment vertical="top"/>
      <protection hidden="1"/>
    </xf>
    <xf numFmtId="0" fontId="14" fillId="0" borderId="24" xfId="0" applyFont="1" applyBorder="1" applyProtection="1">
      <protection hidden="1"/>
    </xf>
    <xf numFmtId="0" fontId="27" fillId="0" borderId="0" xfId="20" applyFont="1" applyAlignment="1">
      <alignment horizontal="left" vertical="top" wrapText="1"/>
    </xf>
  </cellXfs>
  <cellStyles count="23">
    <cellStyle name="Huomautus 2" xfId="22" xr:uid="{00000000-0005-0000-0000-000000000000}"/>
    <cellStyle name="Huono" xfId="19" builtinId="27"/>
    <cellStyle name="Normaali" xfId="0" builtinId="0"/>
    <cellStyle name="Normaali 2" xfId="6" xr:uid="{00000000-0005-0000-0000-000003000000}"/>
    <cellStyle name="Normaali 2 2" xfId="7" xr:uid="{00000000-0005-0000-0000-000004000000}"/>
    <cellStyle name="Normaali 2 2 2" xfId="14" xr:uid="{00000000-0005-0000-0000-000005000000}"/>
    <cellStyle name="Normaali 3" xfId="5" xr:uid="{00000000-0005-0000-0000-000006000000}"/>
    <cellStyle name="Normaali 3 2" xfId="13" xr:uid="{00000000-0005-0000-0000-000007000000}"/>
    <cellStyle name="Normaali 4" xfId="1" xr:uid="{00000000-0005-0000-0000-000008000000}"/>
    <cellStyle name="Normaali 4 2" xfId="10" xr:uid="{00000000-0005-0000-0000-000009000000}"/>
    <cellStyle name="Normaali 4 2 2" xfId="17" xr:uid="{00000000-0005-0000-0000-00000A000000}"/>
    <cellStyle name="Normaali 4 3" xfId="21" xr:uid="{00000000-0005-0000-0000-00000B000000}"/>
    <cellStyle name="Normaali 5" xfId="20" xr:uid="{00000000-0005-0000-0000-00000C000000}"/>
    <cellStyle name="Prosentti 2" xfId="8" xr:uid="{00000000-0005-0000-0000-00000D000000}"/>
    <cellStyle name="Prosentti 2 2" xfId="15" xr:uid="{00000000-0005-0000-0000-00000E000000}"/>
    <cellStyle name="Prosenttia 2" xfId="3" xr:uid="{00000000-0005-0000-0000-00000F000000}"/>
    <cellStyle name="Prosenttia 2 2" xfId="18" xr:uid="{00000000-0005-0000-0000-000010000000}"/>
    <cellStyle name="Prosenttia 2 3" xfId="11" xr:uid="{00000000-0005-0000-0000-000011000000}"/>
    <cellStyle name="Prosenttia 3" xfId="2" xr:uid="{00000000-0005-0000-0000-000012000000}"/>
    <cellStyle name="Prosenttia 3 2" xfId="9" xr:uid="{00000000-0005-0000-0000-000013000000}"/>
    <cellStyle name="Prosenttia 3 2 2" xfId="16" xr:uid="{00000000-0005-0000-0000-000014000000}"/>
    <cellStyle name="Tyyli 1" xfId="4" xr:uid="{00000000-0005-0000-0000-000015000000}"/>
    <cellStyle name="Tyyli 1 2" xfId="12" xr:uid="{00000000-0005-0000-0000-00001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8"/>
  <sheetViews>
    <sheetView tabSelected="1" zoomScale="115" zoomScaleNormal="115" workbookViewId="0">
      <selection activeCell="M97" sqref="M97"/>
    </sheetView>
  </sheetViews>
  <sheetFormatPr defaultColWidth="8.88671875" defaultRowHeight="13.2" x14ac:dyDescent="0.25"/>
  <cols>
    <col min="1" max="1" width="3.109375" style="19" customWidth="1"/>
    <col min="2" max="2" width="4.88671875" style="20" customWidth="1"/>
    <col min="3" max="3" width="6.88671875" style="19" customWidth="1"/>
    <col min="4" max="4" width="38.5546875" style="19" customWidth="1"/>
    <col min="5" max="5" width="12" style="19" customWidth="1"/>
    <col min="6" max="6" width="16.5546875" style="19" customWidth="1"/>
    <col min="7" max="7" width="8.88671875" style="19"/>
    <col min="8" max="8" width="32.5546875" style="19" customWidth="1"/>
    <col min="9" max="9" width="37.44140625" style="19" hidden="1" customWidth="1"/>
    <col min="10" max="10" width="11.44140625" style="19" hidden="1" customWidth="1"/>
    <col min="11" max="11" width="27.88671875" style="19" hidden="1" customWidth="1"/>
    <col min="12" max="12" width="9.5546875" style="19" bestFit="1" customWidth="1"/>
    <col min="13" max="13" width="29.5546875" style="19" bestFit="1" customWidth="1"/>
    <col min="14" max="16384" width="8.88671875" style="19"/>
  </cols>
  <sheetData>
    <row r="1" spans="1:13" x14ac:dyDescent="0.25">
      <c r="D1" s="21" t="s">
        <v>0</v>
      </c>
      <c r="H1" s="220" t="s">
        <v>1</v>
      </c>
      <c r="I1" s="22" t="s">
        <v>2</v>
      </c>
      <c r="J1" s="23"/>
      <c r="M1" s="24"/>
    </row>
    <row r="2" spans="1:13" hidden="1" x14ac:dyDescent="0.25">
      <c r="D2" s="25" t="s">
        <v>3</v>
      </c>
      <c r="I2" s="26" t="s">
        <v>4</v>
      </c>
    </row>
    <row r="3" spans="1:13" hidden="1" x14ac:dyDescent="0.25">
      <c r="D3" s="25" t="s">
        <v>5</v>
      </c>
      <c r="I3" s="241" t="s">
        <v>308</v>
      </c>
    </row>
    <row r="4" spans="1:13" hidden="1" x14ac:dyDescent="0.25">
      <c r="D4" s="25" t="s">
        <v>6</v>
      </c>
      <c r="J4" s="27"/>
      <c r="K4" s="28"/>
    </row>
    <row r="5" spans="1:13" hidden="1" x14ac:dyDescent="0.25">
      <c r="D5" s="25" t="s">
        <v>299</v>
      </c>
      <c r="J5" s="27"/>
      <c r="K5" s="28"/>
    </row>
    <row r="6" spans="1:13" x14ac:dyDescent="0.25">
      <c r="B6" s="29" t="s">
        <v>7</v>
      </c>
      <c r="C6" s="29"/>
      <c r="D6" s="30"/>
      <c r="E6" s="30"/>
      <c r="F6" s="30"/>
      <c r="G6" s="30"/>
      <c r="J6" s="27"/>
      <c r="K6" s="28"/>
    </row>
    <row r="7" spans="1:13" ht="26.4" x14ac:dyDescent="0.25">
      <c r="A7" s="31" t="s">
        <v>8</v>
      </c>
      <c r="B7" s="353" t="s">
        <v>9</v>
      </c>
      <c r="C7" s="354"/>
      <c r="D7" s="354"/>
      <c r="E7" s="354"/>
      <c r="F7" s="354"/>
      <c r="G7" s="354"/>
      <c r="H7" s="32"/>
      <c r="J7" s="27"/>
      <c r="K7" s="28"/>
    </row>
    <row r="8" spans="1:13" x14ac:dyDescent="0.25">
      <c r="B8" s="33" t="s">
        <v>10</v>
      </c>
      <c r="C8" s="34"/>
      <c r="D8" s="35"/>
      <c r="E8" s="35"/>
      <c r="F8" s="35"/>
      <c r="G8" s="35"/>
      <c r="H8" s="36"/>
    </row>
    <row r="9" spans="1:13" ht="6.6" customHeight="1" x14ac:dyDescent="0.25">
      <c r="B9" s="29"/>
      <c r="C9" s="29"/>
      <c r="D9" s="30"/>
      <c r="E9" s="30"/>
      <c r="F9" s="30"/>
      <c r="G9" s="30"/>
    </row>
    <row r="10" spans="1:13" x14ac:dyDescent="0.25">
      <c r="B10" s="20" t="s">
        <v>11</v>
      </c>
      <c r="C10" s="30"/>
      <c r="D10" s="30"/>
      <c r="E10" s="30"/>
      <c r="F10" s="30"/>
      <c r="G10" s="30"/>
      <c r="H10" s="30"/>
    </row>
    <row r="11" spans="1:13" ht="26.4" x14ac:dyDescent="0.25">
      <c r="B11" s="37" t="s">
        <v>12</v>
      </c>
      <c r="C11" s="38"/>
      <c r="D11" s="411" t="s">
        <v>296</v>
      </c>
      <c r="E11" s="411"/>
      <c r="F11" s="411"/>
      <c r="G11" s="411"/>
      <c r="H11" s="412"/>
    </row>
    <row r="12" spans="1:13" ht="6.6" customHeight="1" x14ac:dyDescent="0.25">
      <c r="B12" s="39"/>
      <c r="C12" s="38"/>
      <c r="D12" s="40"/>
      <c r="E12" s="41"/>
      <c r="F12" s="41"/>
      <c r="G12" s="41"/>
      <c r="H12" s="41"/>
    </row>
    <row r="13" spans="1:13" x14ac:dyDescent="0.25">
      <c r="B13" s="39"/>
      <c r="C13" s="30" t="s">
        <v>13</v>
      </c>
      <c r="D13" s="42"/>
      <c r="E13" s="31"/>
      <c r="F13" s="31"/>
      <c r="G13" s="31"/>
      <c r="H13" s="31"/>
    </row>
    <row r="14" spans="1:13" x14ac:dyDescent="0.25">
      <c r="B14" s="43"/>
      <c r="C14" s="44">
        <v>100</v>
      </c>
      <c r="D14" s="44" t="s">
        <v>292</v>
      </c>
      <c r="E14" s="44"/>
      <c r="F14" s="45"/>
      <c r="G14" s="45"/>
      <c r="H14" s="46"/>
      <c r="I14" s="26" t="s">
        <v>291</v>
      </c>
    </row>
    <row r="15" spans="1:13" ht="26.4" x14ac:dyDescent="0.25">
      <c r="B15" s="43"/>
      <c r="C15" s="47">
        <v>100</v>
      </c>
      <c r="D15" s="48" t="s">
        <v>295</v>
      </c>
      <c r="E15" s="355" t="s">
        <v>294</v>
      </c>
      <c r="F15" s="355"/>
      <c r="G15" s="355"/>
      <c r="H15" s="356"/>
    </row>
    <row r="16" spans="1:13" ht="6.6" customHeight="1" x14ac:dyDescent="0.25">
      <c r="B16" s="39"/>
      <c r="C16" s="38"/>
      <c r="D16" s="40"/>
      <c r="E16" s="41"/>
      <c r="F16" s="41"/>
      <c r="G16" s="41"/>
      <c r="H16" s="41"/>
    </row>
    <row r="17" spans="2:11" ht="13.8" thickBot="1" x14ac:dyDescent="0.3"/>
    <row r="18" spans="2:11" ht="13.8" thickBot="1" x14ac:dyDescent="0.3">
      <c r="B18" s="49" t="s">
        <v>11</v>
      </c>
      <c r="C18" s="50" t="s">
        <v>13</v>
      </c>
      <c r="D18" s="51" t="s">
        <v>14</v>
      </c>
      <c r="E18" s="52" t="s">
        <v>15</v>
      </c>
      <c r="F18" s="53" t="s">
        <v>16</v>
      </c>
      <c r="G18" s="332" t="s">
        <v>17</v>
      </c>
      <c r="H18" s="333"/>
      <c r="I18" s="54" t="s">
        <v>18</v>
      </c>
      <c r="J18" s="54" t="s">
        <v>19</v>
      </c>
      <c r="K18" s="54" t="s">
        <v>20</v>
      </c>
    </row>
    <row r="19" spans="2:11" ht="13.8" thickBot="1" x14ac:dyDescent="0.3">
      <c r="B19" s="240"/>
      <c r="C19" s="55" t="s">
        <v>21</v>
      </c>
      <c r="D19" s="55"/>
      <c r="E19" s="55"/>
      <c r="F19" s="55"/>
      <c r="G19" s="55"/>
      <c r="H19" s="56"/>
      <c r="I19" s="57" t="s">
        <v>22</v>
      </c>
      <c r="J19" s="57" t="s">
        <v>23</v>
      </c>
      <c r="K19" s="57" t="s">
        <v>24</v>
      </c>
    </row>
    <row r="20" spans="2:11" ht="15" customHeight="1" x14ac:dyDescent="0.25">
      <c r="B20" s="58"/>
      <c r="C20" s="417"/>
      <c r="D20" s="418"/>
      <c r="E20" s="418"/>
      <c r="F20" s="418"/>
      <c r="G20" s="418"/>
      <c r="H20" s="419"/>
      <c r="I20" s="201"/>
      <c r="J20" s="59"/>
      <c r="K20" s="60"/>
    </row>
    <row r="21" spans="2:11" ht="15" customHeight="1" x14ac:dyDescent="0.25">
      <c r="B21" s="61"/>
      <c r="C21" s="348" t="s">
        <v>25</v>
      </c>
      <c r="D21" s="349"/>
      <c r="E21" s="349"/>
      <c r="F21" s="349"/>
      <c r="G21" s="349"/>
      <c r="H21" s="350"/>
      <c r="I21" s="202"/>
      <c r="J21" s="62"/>
      <c r="K21" s="63"/>
    </row>
    <row r="22" spans="2:11" ht="15" customHeight="1" x14ac:dyDescent="0.25">
      <c r="B22" s="61"/>
      <c r="C22" s="348" t="s">
        <v>26</v>
      </c>
      <c r="D22" s="349"/>
      <c r="E22" s="349"/>
      <c r="F22" s="349"/>
      <c r="G22" s="349"/>
      <c r="H22" s="350"/>
      <c r="I22" s="202"/>
      <c r="J22" s="62"/>
      <c r="K22" s="63"/>
    </row>
    <row r="23" spans="2:11" ht="15" customHeight="1" thickBot="1" x14ac:dyDescent="0.3">
      <c r="B23" s="61"/>
      <c r="C23" s="348" t="s">
        <v>27</v>
      </c>
      <c r="D23" s="349"/>
      <c r="E23" s="349"/>
      <c r="F23" s="349"/>
      <c r="G23" s="349"/>
      <c r="H23" s="350"/>
      <c r="I23" s="222"/>
      <c r="J23" s="223"/>
      <c r="K23" s="224"/>
    </row>
    <row r="24" spans="2:11" ht="26.4" x14ac:dyDescent="0.25">
      <c r="B24" s="64" t="s">
        <v>28</v>
      </c>
      <c r="C24" s="65">
        <v>1</v>
      </c>
      <c r="D24" s="66" t="s">
        <v>29</v>
      </c>
      <c r="E24" s="67" t="s">
        <v>30</v>
      </c>
      <c r="F24" s="68" t="s">
        <v>31</v>
      </c>
      <c r="G24" s="357"/>
      <c r="H24" s="358"/>
      <c r="I24" s="69"/>
      <c r="J24" s="70"/>
      <c r="K24" s="71"/>
    </row>
    <row r="25" spans="2:11" x14ac:dyDescent="0.25">
      <c r="B25" s="72" t="s">
        <v>28</v>
      </c>
      <c r="C25" s="73">
        <f>C24+1</f>
        <v>2</v>
      </c>
      <c r="D25" s="74" t="s">
        <v>32</v>
      </c>
      <c r="E25" s="75" t="s">
        <v>30</v>
      </c>
      <c r="F25" s="76" t="s">
        <v>31</v>
      </c>
      <c r="G25" s="359"/>
      <c r="H25" s="360"/>
      <c r="I25" s="77"/>
      <c r="J25" s="78"/>
      <c r="K25" s="79"/>
    </row>
    <row r="26" spans="2:11" ht="13.8" thickBot="1" x14ac:dyDescent="0.3">
      <c r="B26" s="80" t="s">
        <v>28</v>
      </c>
      <c r="C26" s="73">
        <f>C25+1</f>
        <v>3</v>
      </c>
      <c r="D26" s="82" t="s">
        <v>33</v>
      </c>
      <c r="E26" s="83" t="s">
        <v>30</v>
      </c>
      <c r="F26" s="82" t="s">
        <v>31</v>
      </c>
      <c r="G26" s="338"/>
      <c r="H26" s="339"/>
      <c r="I26" s="84"/>
      <c r="J26" s="85"/>
      <c r="K26" s="86"/>
    </row>
    <row r="27" spans="2:11" x14ac:dyDescent="0.25">
      <c r="B27" s="87" t="s">
        <v>28</v>
      </c>
      <c r="C27" s="88">
        <f t="shared" ref="C27:C52" si="0">C26+1</f>
        <v>4</v>
      </c>
      <c r="D27" s="89" t="s">
        <v>34</v>
      </c>
      <c r="E27" s="277"/>
      <c r="F27" s="89" t="s">
        <v>31</v>
      </c>
      <c r="G27" s="340"/>
      <c r="H27" s="341"/>
      <c r="I27" s="69"/>
      <c r="J27" s="70"/>
      <c r="K27" s="71"/>
    </row>
    <row r="28" spans="2:11" x14ac:dyDescent="0.25">
      <c r="B28" s="72" t="s">
        <v>28</v>
      </c>
      <c r="C28" s="73">
        <f t="shared" si="0"/>
        <v>5</v>
      </c>
      <c r="D28" s="76" t="s">
        <v>35</v>
      </c>
      <c r="E28" s="221"/>
      <c r="F28" s="76" t="s">
        <v>31</v>
      </c>
      <c r="G28" s="334"/>
      <c r="H28" s="335"/>
      <c r="I28" s="77"/>
      <c r="J28" s="78"/>
      <c r="K28" s="79"/>
    </row>
    <row r="29" spans="2:11" ht="13.8" thickBot="1" x14ac:dyDescent="0.3">
      <c r="B29" s="90" t="s">
        <v>28</v>
      </c>
      <c r="C29" s="73">
        <f>C28+1</f>
        <v>6</v>
      </c>
      <c r="D29" s="92" t="s">
        <v>36</v>
      </c>
      <c r="E29" s="278"/>
      <c r="F29" s="76" t="s">
        <v>31</v>
      </c>
      <c r="G29" s="334"/>
      <c r="H29" s="335"/>
      <c r="I29" s="84"/>
      <c r="J29" s="85"/>
      <c r="K29" s="86"/>
    </row>
    <row r="30" spans="2:11" x14ac:dyDescent="0.25">
      <c r="B30" s="64" t="s">
        <v>28</v>
      </c>
      <c r="C30" s="65">
        <f t="shared" si="0"/>
        <v>7</v>
      </c>
      <c r="D30" s="68" t="s">
        <v>37</v>
      </c>
      <c r="E30" s="279"/>
      <c r="F30" s="68" t="s">
        <v>31</v>
      </c>
      <c r="G30" s="336"/>
      <c r="H30" s="337"/>
      <c r="I30" s="69"/>
      <c r="J30" s="70"/>
      <c r="K30" s="71"/>
    </row>
    <row r="31" spans="2:11" x14ac:dyDescent="0.25">
      <c r="B31" s="72" t="s">
        <v>28</v>
      </c>
      <c r="C31" s="73">
        <f t="shared" si="0"/>
        <v>8</v>
      </c>
      <c r="D31" s="76" t="s">
        <v>38</v>
      </c>
      <c r="E31" s="221"/>
      <c r="F31" s="76" t="s">
        <v>31</v>
      </c>
      <c r="G31" s="334"/>
      <c r="H31" s="335"/>
      <c r="I31" s="77"/>
      <c r="J31" s="78"/>
      <c r="K31" s="79"/>
    </row>
    <row r="32" spans="2:11" ht="13.8" thickBot="1" x14ac:dyDescent="0.3">
      <c r="B32" s="80" t="s">
        <v>28</v>
      </c>
      <c r="C32" s="73">
        <f>C31+1</f>
        <v>9</v>
      </c>
      <c r="D32" s="82" t="s">
        <v>39</v>
      </c>
      <c r="E32" s="280"/>
      <c r="F32" s="82" t="s">
        <v>31</v>
      </c>
      <c r="G32" s="338"/>
      <c r="H32" s="339"/>
      <c r="I32" s="84"/>
      <c r="J32" s="85"/>
      <c r="K32" s="86"/>
    </row>
    <row r="33" spans="2:11" x14ac:dyDescent="0.25">
      <c r="B33" s="87" t="s">
        <v>28</v>
      </c>
      <c r="C33" s="88">
        <f t="shared" si="0"/>
        <v>10</v>
      </c>
      <c r="D33" s="89" t="s">
        <v>40</v>
      </c>
      <c r="E33" s="281"/>
      <c r="F33" s="89" t="s">
        <v>31</v>
      </c>
      <c r="G33" s="340"/>
      <c r="H33" s="341"/>
      <c r="I33" s="69"/>
      <c r="J33" s="70"/>
      <c r="K33" s="71"/>
    </row>
    <row r="34" spans="2:11" x14ac:dyDescent="0.25">
      <c r="B34" s="72" t="s">
        <v>28</v>
      </c>
      <c r="C34" s="73">
        <f t="shared" si="0"/>
        <v>11</v>
      </c>
      <c r="D34" s="76" t="s">
        <v>41</v>
      </c>
      <c r="E34" s="282"/>
      <c r="F34" s="76" t="s">
        <v>31</v>
      </c>
      <c r="G34" s="334"/>
      <c r="H34" s="335"/>
      <c r="I34" s="77"/>
      <c r="J34" s="78"/>
      <c r="K34" s="79"/>
    </row>
    <row r="35" spans="2:11" ht="13.8" thickBot="1" x14ac:dyDescent="0.3">
      <c r="B35" s="90" t="s">
        <v>28</v>
      </c>
      <c r="C35" s="73">
        <f>C34+1</f>
        <v>12</v>
      </c>
      <c r="D35" s="92" t="s">
        <v>42</v>
      </c>
      <c r="E35" s="283"/>
      <c r="F35" s="82" t="s">
        <v>31</v>
      </c>
      <c r="G35" s="334"/>
      <c r="H35" s="335"/>
      <c r="I35" s="84"/>
      <c r="J35" s="85"/>
      <c r="K35" s="86"/>
    </row>
    <row r="36" spans="2:11" ht="13.8" thickBot="1" x14ac:dyDescent="0.3">
      <c r="B36" s="64" t="s">
        <v>28</v>
      </c>
      <c r="C36" s="65">
        <f>C35+1</f>
        <v>13</v>
      </c>
      <c r="D36" s="68" t="s">
        <v>43</v>
      </c>
      <c r="E36" s="279"/>
      <c r="F36" s="68" t="s">
        <v>31</v>
      </c>
      <c r="G36" s="336"/>
      <c r="H36" s="337"/>
      <c r="I36" s="69"/>
      <c r="J36" s="70"/>
      <c r="K36" s="71"/>
    </row>
    <row r="37" spans="2:11" ht="13.8" thickBot="1" x14ac:dyDescent="0.3">
      <c r="B37" s="72" t="s">
        <v>28</v>
      </c>
      <c r="C37" s="73">
        <f t="shared" si="0"/>
        <v>14</v>
      </c>
      <c r="D37" s="76" t="s">
        <v>44</v>
      </c>
      <c r="E37" s="221"/>
      <c r="F37" s="76" t="s">
        <v>31</v>
      </c>
      <c r="G37" s="334"/>
      <c r="H37" s="335"/>
      <c r="I37" s="77"/>
      <c r="J37" s="78"/>
      <c r="K37" s="79"/>
    </row>
    <row r="38" spans="2:11" x14ac:dyDescent="0.25">
      <c r="B38" s="72" t="s">
        <v>28</v>
      </c>
      <c r="C38" s="73">
        <f>C37+1</f>
        <v>15</v>
      </c>
      <c r="D38" s="76" t="s">
        <v>45</v>
      </c>
      <c r="E38" s="221"/>
      <c r="F38" s="76" t="s">
        <v>31</v>
      </c>
      <c r="G38" s="334"/>
      <c r="H38" s="335"/>
      <c r="I38" s="77"/>
      <c r="J38" s="78"/>
      <c r="K38" s="79"/>
    </row>
    <row r="39" spans="2:11" x14ac:dyDescent="0.25">
      <c r="B39" s="72" t="s">
        <v>28</v>
      </c>
      <c r="C39" s="73">
        <f>C38+1</f>
        <v>16</v>
      </c>
      <c r="D39" s="76" t="s">
        <v>46</v>
      </c>
      <c r="E39" s="221"/>
      <c r="F39" s="76" t="s">
        <v>31</v>
      </c>
      <c r="G39" s="334"/>
      <c r="H39" s="335"/>
      <c r="I39" s="77"/>
      <c r="J39" s="78"/>
      <c r="K39" s="79"/>
    </row>
    <row r="40" spans="2:11" ht="13.8" thickBot="1" x14ac:dyDescent="0.3">
      <c r="B40" s="80" t="s">
        <v>28</v>
      </c>
      <c r="C40" s="81">
        <f t="shared" si="0"/>
        <v>17</v>
      </c>
      <c r="D40" s="82" t="s">
        <v>47</v>
      </c>
      <c r="E40" s="280"/>
      <c r="F40" s="82" t="s">
        <v>31</v>
      </c>
      <c r="G40" s="338"/>
      <c r="H40" s="339"/>
      <c r="I40" s="84"/>
      <c r="J40" s="85"/>
      <c r="K40" s="86"/>
    </row>
    <row r="41" spans="2:11" x14ac:dyDescent="0.25">
      <c r="B41" s="87" t="s">
        <v>28</v>
      </c>
      <c r="C41" s="88">
        <f t="shared" si="0"/>
        <v>18</v>
      </c>
      <c r="D41" s="89" t="s">
        <v>48</v>
      </c>
      <c r="E41" s="281"/>
      <c r="F41" s="89" t="s">
        <v>49</v>
      </c>
      <c r="G41" s="340"/>
      <c r="H41" s="341"/>
      <c r="I41" s="69"/>
      <c r="J41" s="70"/>
      <c r="K41" s="71"/>
    </row>
    <row r="42" spans="2:11" x14ac:dyDescent="0.25">
      <c r="B42" s="72" t="s">
        <v>28</v>
      </c>
      <c r="C42" s="73">
        <f t="shared" si="0"/>
        <v>19</v>
      </c>
      <c r="D42" s="74" t="s">
        <v>50</v>
      </c>
      <c r="E42" s="284"/>
      <c r="F42" s="93"/>
      <c r="G42" s="342" t="s">
        <v>51</v>
      </c>
      <c r="H42" s="343"/>
      <c r="I42" s="77"/>
      <c r="J42" s="78"/>
      <c r="K42" s="79"/>
    </row>
    <row r="43" spans="2:11" ht="27" thickBot="1" x14ac:dyDescent="0.3">
      <c r="B43" s="90" t="s">
        <v>28</v>
      </c>
      <c r="C43" s="91">
        <f t="shared" si="0"/>
        <v>20</v>
      </c>
      <c r="D43" s="94" t="s">
        <v>52</v>
      </c>
      <c r="E43" s="285"/>
      <c r="F43" s="92" t="s">
        <v>31</v>
      </c>
      <c r="G43" s="351"/>
      <c r="H43" s="352"/>
      <c r="I43" s="84"/>
      <c r="J43" s="85"/>
      <c r="K43" s="86"/>
    </row>
    <row r="44" spans="2:11" ht="52.8" x14ac:dyDescent="0.25">
      <c r="B44" s="64" t="s">
        <v>53</v>
      </c>
      <c r="C44" s="65">
        <f>C43+1</f>
        <v>21</v>
      </c>
      <c r="D44" s="66" t="s">
        <v>54</v>
      </c>
      <c r="E44" s="95"/>
      <c r="F44" s="68" t="s">
        <v>55</v>
      </c>
      <c r="G44" s="357" t="s">
        <v>297</v>
      </c>
      <c r="H44" s="358"/>
      <c r="I44" s="107"/>
      <c r="J44" s="108"/>
      <c r="K44" s="109"/>
    </row>
    <row r="45" spans="2:11" ht="66" x14ac:dyDescent="0.25">
      <c r="B45" s="72" t="s">
        <v>56</v>
      </c>
      <c r="C45" s="73">
        <f t="shared" si="0"/>
        <v>22</v>
      </c>
      <c r="D45" s="74" t="s">
        <v>57</v>
      </c>
      <c r="E45" s="221"/>
      <c r="F45" s="74" t="s">
        <v>58</v>
      </c>
      <c r="G45" s="342" t="s">
        <v>59</v>
      </c>
      <c r="H45" s="343"/>
      <c r="I45" s="77"/>
      <c r="J45" s="78"/>
      <c r="K45" s="79"/>
    </row>
    <row r="46" spans="2:11" ht="26.4" x14ac:dyDescent="0.25">
      <c r="B46" s="72" t="s">
        <v>60</v>
      </c>
      <c r="C46" s="73">
        <f t="shared" si="0"/>
        <v>23</v>
      </c>
      <c r="D46" s="74" t="s">
        <v>61</v>
      </c>
      <c r="E46" s="221"/>
      <c r="F46" s="74" t="s">
        <v>62</v>
      </c>
      <c r="G46" s="342" t="s">
        <v>63</v>
      </c>
      <c r="H46" s="343"/>
      <c r="I46" s="69"/>
      <c r="J46" s="70"/>
      <c r="K46" s="71"/>
    </row>
    <row r="47" spans="2:11" ht="27" thickBot="1" x14ac:dyDescent="0.3">
      <c r="B47" s="314" t="s">
        <v>289</v>
      </c>
      <c r="C47" s="315">
        <v>24</v>
      </c>
      <c r="D47" s="316" t="s">
        <v>300</v>
      </c>
      <c r="E47" s="317"/>
      <c r="F47" s="318" t="s">
        <v>62</v>
      </c>
      <c r="G47" s="436" t="s">
        <v>63</v>
      </c>
      <c r="H47" s="437"/>
      <c r="I47" s="225"/>
      <c r="J47" s="226"/>
      <c r="K47" s="227"/>
    </row>
    <row r="48" spans="2:11" ht="26.4" x14ac:dyDescent="0.25">
      <c r="B48" s="178" t="s">
        <v>28</v>
      </c>
      <c r="C48" s="319">
        <v>25</v>
      </c>
      <c r="D48" s="310" t="s">
        <v>64</v>
      </c>
      <c r="E48" s="320"/>
      <c r="F48" s="217" t="s">
        <v>290</v>
      </c>
      <c r="G48" s="340"/>
      <c r="H48" s="420"/>
      <c r="I48" s="69"/>
      <c r="J48" s="70"/>
      <c r="K48" s="71"/>
    </row>
    <row r="49" spans="2:11" x14ac:dyDescent="0.25">
      <c r="B49" s="72" t="s">
        <v>28</v>
      </c>
      <c r="C49" s="98">
        <f>C48+1</f>
        <v>26</v>
      </c>
      <c r="D49" s="99" t="s">
        <v>65</v>
      </c>
      <c r="E49" s="286"/>
      <c r="F49" s="100" t="s">
        <v>49</v>
      </c>
      <c r="G49" s="346"/>
      <c r="H49" s="347"/>
      <c r="I49" s="77"/>
      <c r="J49" s="78"/>
      <c r="K49" s="79"/>
    </row>
    <row r="50" spans="2:11" ht="26.4" x14ac:dyDescent="0.25">
      <c r="B50" s="72" t="s">
        <v>28</v>
      </c>
      <c r="C50" s="98">
        <f t="shared" si="0"/>
        <v>27</v>
      </c>
      <c r="D50" s="99" t="s">
        <v>66</v>
      </c>
      <c r="E50" s="286"/>
      <c r="F50" s="101" t="s">
        <v>49</v>
      </c>
      <c r="G50" s="346"/>
      <c r="H50" s="347"/>
      <c r="I50" s="77"/>
      <c r="J50" s="78"/>
      <c r="K50" s="79"/>
    </row>
    <row r="51" spans="2:11" x14ac:dyDescent="0.25">
      <c r="B51" s="72" t="s">
        <v>28</v>
      </c>
      <c r="C51" s="98">
        <f t="shared" si="0"/>
        <v>28</v>
      </c>
      <c r="D51" s="99" t="s">
        <v>67</v>
      </c>
      <c r="E51" s="286"/>
      <c r="F51" s="100" t="s">
        <v>49</v>
      </c>
      <c r="G51" s="346"/>
      <c r="H51" s="347"/>
      <c r="I51" s="77"/>
      <c r="J51" s="78"/>
      <c r="K51" s="79"/>
    </row>
    <row r="52" spans="2:11" ht="14.4" customHeight="1" x14ac:dyDescent="0.25">
      <c r="B52" s="72" t="s">
        <v>28</v>
      </c>
      <c r="C52" s="73">
        <f t="shared" si="0"/>
        <v>29</v>
      </c>
      <c r="D52" s="74" t="s">
        <v>68</v>
      </c>
      <c r="E52" s="287"/>
      <c r="F52" s="76" t="s">
        <v>49</v>
      </c>
      <c r="G52" s="346"/>
      <c r="H52" s="347"/>
      <c r="I52" s="77"/>
      <c r="J52" s="78"/>
      <c r="K52" s="79"/>
    </row>
    <row r="53" spans="2:11" ht="15" customHeight="1" thickBot="1" x14ac:dyDescent="0.3">
      <c r="B53" s="80" t="s">
        <v>28</v>
      </c>
      <c r="C53" s="102">
        <f>C52+1</f>
        <v>30</v>
      </c>
      <c r="D53" s="103" t="s">
        <v>69</v>
      </c>
      <c r="E53" s="266"/>
      <c r="F53" s="246"/>
      <c r="G53" s="363"/>
      <c r="H53" s="364"/>
      <c r="I53" s="84"/>
      <c r="J53" s="85"/>
      <c r="K53" s="86"/>
    </row>
    <row r="54" spans="2:11" ht="13.8" thickBot="1" x14ac:dyDescent="0.3">
      <c r="B54" s="240"/>
      <c r="C54" s="55" t="s">
        <v>70</v>
      </c>
      <c r="D54" s="55"/>
      <c r="E54" s="55"/>
      <c r="F54" s="55"/>
      <c r="G54" s="55"/>
      <c r="H54" s="56"/>
      <c r="I54" s="57" t="s">
        <v>71</v>
      </c>
      <c r="J54" s="57" t="s">
        <v>23</v>
      </c>
      <c r="K54" s="57" t="s">
        <v>24</v>
      </c>
    </row>
    <row r="55" spans="2:11" ht="26.4" customHeight="1" x14ac:dyDescent="0.25">
      <c r="B55" s="64" t="s">
        <v>72</v>
      </c>
      <c r="C55" s="104">
        <f>C53+1</f>
        <v>31</v>
      </c>
      <c r="D55" s="105" t="s">
        <v>73</v>
      </c>
      <c r="E55" s="272"/>
      <c r="F55" s="106"/>
      <c r="G55" s="395" t="s">
        <v>74</v>
      </c>
      <c r="H55" s="396"/>
      <c r="I55" s="107"/>
      <c r="J55" s="108"/>
      <c r="K55" s="109"/>
    </row>
    <row r="56" spans="2:11" ht="26.4" customHeight="1" x14ac:dyDescent="0.25">
      <c r="B56" s="72" t="s">
        <v>72</v>
      </c>
      <c r="C56" s="73">
        <f>C55+1</f>
        <v>32</v>
      </c>
      <c r="D56" s="110" t="s">
        <v>75</v>
      </c>
      <c r="E56" s="221"/>
      <c r="F56" s="76" t="s">
        <v>49</v>
      </c>
      <c r="G56" s="346"/>
      <c r="H56" s="347"/>
      <c r="I56" s="77"/>
      <c r="J56" s="78"/>
      <c r="K56" s="79"/>
    </row>
    <row r="57" spans="2:11" ht="29.1" customHeight="1" x14ac:dyDescent="0.25">
      <c r="B57" s="72" t="s">
        <v>72</v>
      </c>
      <c r="C57" s="73">
        <f t="shared" ref="C57:C64" si="1">C56+1</f>
        <v>33</v>
      </c>
      <c r="D57" s="111" t="s">
        <v>76</v>
      </c>
      <c r="E57" s="221"/>
      <c r="F57" s="76" t="s">
        <v>77</v>
      </c>
      <c r="G57" s="344"/>
      <c r="H57" s="345"/>
      <c r="I57" s="77"/>
      <c r="J57" s="78"/>
      <c r="K57" s="79"/>
    </row>
    <row r="58" spans="2:11" ht="14.4" customHeight="1" thickBot="1" x14ac:dyDescent="0.3">
      <c r="B58" s="80" t="s">
        <v>72</v>
      </c>
      <c r="C58" s="102">
        <f t="shared" si="1"/>
        <v>34</v>
      </c>
      <c r="D58" s="112" t="s">
        <v>78</v>
      </c>
      <c r="E58" s="273"/>
      <c r="F58" s="85" t="s">
        <v>49</v>
      </c>
      <c r="G58" s="369"/>
      <c r="H58" s="370"/>
      <c r="I58" s="84"/>
      <c r="J58" s="85"/>
      <c r="K58" s="86"/>
    </row>
    <row r="59" spans="2:11" ht="26.4" customHeight="1" x14ac:dyDescent="0.25">
      <c r="B59" s="87" t="s">
        <v>72</v>
      </c>
      <c r="C59" s="88">
        <f>C58+1</f>
        <v>35</v>
      </c>
      <c r="D59" s="113" t="s">
        <v>79</v>
      </c>
      <c r="E59" s="274"/>
      <c r="F59" s="89" t="s">
        <v>49</v>
      </c>
      <c r="G59" s="393"/>
      <c r="H59" s="394"/>
      <c r="I59" s="69"/>
      <c r="J59" s="70"/>
      <c r="K59" s="71"/>
    </row>
    <row r="60" spans="2:11" ht="39.6" x14ac:dyDescent="0.25">
      <c r="B60" s="72" t="s">
        <v>72</v>
      </c>
      <c r="C60" s="73">
        <f t="shared" si="1"/>
        <v>36</v>
      </c>
      <c r="D60" s="74" t="s">
        <v>303</v>
      </c>
      <c r="E60" s="275"/>
      <c r="F60" s="76" t="s">
        <v>49</v>
      </c>
      <c r="G60" s="346"/>
      <c r="H60" s="347"/>
      <c r="I60" s="77"/>
      <c r="J60" s="78"/>
      <c r="K60" s="79"/>
    </row>
    <row r="61" spans="2:11" ht="39.6" x14ac:dyDescent="0.25">
      <c r="B61" s="72" t="s">
        <v>72</v>
      </c>
      <c r="C61" s="73">
        <f t="shared" si="1"/>
        <v>37</v>
      </c>
      <c r="D61" s="74" t="s">
        <v>304</v>
      </c>
      <c r="E61" s="275"/>
      <c r="F61" s="76" t="s">
        <v>49</v>
      </c>
      <c r="G61" s="346"/>
      <c r="H61" s="347"/>
      <c r="I61" s="77"/>
      <c r="J61" s="78"/>
      <c r="K61" s="79"/>
    </row>
    <row r="62" spans="2:11" ht="26.4" customHeight="1" x14ac:dyDescent="0.25">
      <c r="B62" s="72" t="s">
        <v>72</v>
      </c>
      <c r="C62" s="73">
        <f t="shared" si="1"/>
        <v>38</v>
      </c>
      <c r="D62" s="74" t="s">
        <v>305</v>
      </c>
      <c r="E62" s="114"/>
      <c r="F62" s="76" t="s">
        <v>80</v>
      </c>
      <c r="G62" s="346"/>
      <c r="H62" s="347"/>
      <c r="I62" s="77"/>
      <c r="J62" s="78"/>
      <c r="K62" s="79"/>
    </row>
    <row r="63" spans="2:11" ht="26.4" customHeight="1" x14ac:dyDescent="0.25">
      <c r="B63" s="72" t="s">
        <v>72</v>
      </c>
      <c r="C63" s="73">
        <f t="shared" si="1"/>
        <v>39</v>
      </c>
      <c r="D63" s="74" t="s">
        <v>306</v>
      </c>
      <c r="F63" s="76" t="s">
        <v>80</v>
      </c>
      <c r="G63" s="346"/>
      <c r="H63" s="347"/>
      <c r="I63" s="77"/>
      <c r="J63" s="78"/>
      <c r="K63" s="79"/>
    </row>
    <row r="64" spans="2:11" ht="26.4" customHeight="1" x14ac:dyDescent="0.25">
      <c r="B64" s="72" t="s">
        <v>72</v>
      </c>
      <c r="C64" s="73">
        <f t="shared" si="1"/>
        <v>40</v>
      </c>
      <c r="D64" s="74" t="s">
        <v>307</v>
      </c>
      <c r="E64" s="114"/>
      <c r="F64" s="76" t="s">
        <v>80</v>
      </c>
      <c r="G64" s="346"/>
      <c r="H64" s="347"/>
      <c r="I64" s="77"/>
      <c r="J64" s="78"/>
      <c r="K64" s="79"/>
    </row>
    <row r="65" spans="1:11" ht="27" thickBot="1" x14ac:dyDescent="0.3">
      <c r="B65" s="80" t="s">
        <v>72</v>
      </c>
      <c r="C65" s="115">
        <f>C64+1</f>
        <v>41</v>
      </c>
      <c r="D65" s="116" t="s">
        <v>81</v>
      </c>
      <c r="E65" s="276"/>
      <c r="F65" s="247"/>
      <c r="G65" s="353"/>
      <c r="H65" s="383"/>
      <c r="I65" s="84"/>
      <c r="J65" s="85"/>
      <c r="K65" s="86"/>
    </row>
    <row r="66" spans="1:11" ht="14.4" customHeight="1" thickBot="1" x14ac:dyDescent="0.3">
      <c r="B66" s="240"/>
      <c r="C66" s="55" t="s">
        <v>82</v>
      </c>
      <c r="D66" s="55"/>
      <c r="E66" s="55"/>
      <c r="F66" s="55"/>
      <c r="G66" s="55"/>
      <c r="H66" s="56"/>
      <c r="I66" s="57" t="s">
        <v>71</v>
      </c>
      <c r="J66" s="57" t="s">
        <v>23</v>
      </c>
      <c r="K66" s="57" t="s">
        <v>24</v>
      </c>
    </row>
    <row r="67" spans="1:11" ht="26.4" x14ac:dyDescent="0.25">
      <c r="B67" s="64" t="s">
        <v>83</v>
      </c>
      <c r="C67" s="118">
        <f>C65+1</f>
        <v>42</v>
      </c>
      <c r="D67" s="119" t="s">
        <v>84</v>
      </c>
      <c r="E67" s="267"/>
      <c r="F67" s="120"/>
      <c r="G67" s="373" t="s">
        <v>85</v>
      </c>
      <c r="H67" s="374"/>
      <c r="I67" s="107"/>
      <c r="J67" s="108"/>
      <c r="K67" s="109"/>
    </row>
    <row r="68" spans="1:11" ht="26.4" customHeight="1" x14ac:dyDescent="0.25">
      <c r="B68" s="72" t="s">
        <v>83</v>
      </c>
      <c r="C68" s="121">
        <f>C67+1</f>
        <v>43</v>
      </c>
      <c r="D68" s="122" t="s">
        <v>86</v>
      </c>
      <c r="E68" s="268"/>
      <c r="F68" s="123"/>
      <c r="G68" s="430" t="s">
        <v>85</v>
      </c>
      <c r="H68" s="431"/>
      <c r="I68" s="77"/>
      <c r="J68" s="78"/>
      <c r="K68" s="79"/>
    </row>
    <row r="69" spans="1:11" ht="41.4" customHeight="1" x14ac:dyDescent="0.25">
      <c r="A69" s="31" t="s">
        <v>8</v>
      </c>
      <c r="B69" s="72" t="s">
        <v>83</v>
      </c>
      <c r="C69" s="121">
        <f t="shared" ref="C69:C73" si="2">C68+1</f>
        <v>44</v>
      </c>
      <c r="D69" s="122" t="s">
        <v>87</v>
      </c>
      <c r="E69" s="269"/>
      <c r="F69" s="124" t="s">
        <v>49</v>
      </c>
      <c r="G69" s="434"/>
      <c r="H69" s="435"/>
      <c r="I69" s="77"/>
      <c r="J69" s="78"/>
      <c r="K69" s="79"/>
    </row>
    <row r="70" spans="1:11" ht="28.35" customHeight="1" thickBot="1" x14ac:dyDescent="0.3">
      <c r="B70" s="80" t="s">
        <v>83</v>
      </c>
      <c r="C70" s="125">
        <f t="shared" si="2"/>
        <v>45</v>
      </c>
      <c r="D70" s="112" t="s">
        <v>88</v>
      </c>
      <c r="E70" s="126"/>
      <c r="F70" s="103" t="s">
        <v>89</v>
      </c>
      <c r="G70" s="381"/>
      <c r="H70" s="382"/>
      <c r="I70" s="84"/>
      <c r="J70" s="85"/>
      <c r="K70" s="86"/>
    </row>
    <row r="71" spans="1:11" ht="16.350000000000001" customHeight="1" x14ac:dyDescent="0.25">
      <c r="A71" s="31" t="s">
        <v>8</v>
      </c>
      <c r="B71" s="64" t="s">
        <v>83</v>
      </c>
      <c r="C71" s="118">
        <f>C70+1</f>
        <v>46</v>
      </c>
      <c r="D71" s="127" t="s">
        <v>90</v>
      </c>
      <c r="E71" s="267"/>
      <c r="F71" s="120"/>
      <c r="G71" s="373" t="s">
        <v>91</v>
      </c>
      <c r="H71" s="374"/>
      <c r="I71" s="69"/>
      <c r="J71" s="70"/>
      <c r="K71" s="71"/>
    </row>
    <row r="72" spans="1:11" ht="16.350000000000001" customHeight="1" x14ac:dyDescent="0.25">
      <c r="B72" s="72" t="s">
        <v>83</v>
      </c>
      <c r="C72" s="128">
        <f>C71+1</f>
        <v>47</v>
      </c>
      <c r="D72" s="110" t="s">
        <v>92</v>
      </c>
      <c r="E72" s="270"/>
      <c r="F72" s="130" t="s">
        <v>80</v>
      </c>
      <c r="G72" s="346"/>
      <c r="H72" s="347"/>
      <c r="I72" s="77"/>
      <c r="J72" s="78"/>
      <c r="K72" s="79"/>
    </row>
    <row r="73" spans="1:11" ht="16.350000000000001" customHeight="1" x14ac:dyDescent="0.25">
      <c r="B73" s="72" t="s">
        <v>83</v>
      </c>
      <c r="C73" s="128">
        <f t="shared" si="2"/>
        <v>48</v>
      </c>
      <c r="D73" s="110" t="s">
        <v>93</v>
      </c>
      <c r="E73" s="270"/>
      <c r="F73" s="130" t="s">
        <v>80</v>
      </c>
      <c r="G73" s="346"/>
      <c r="H73" s="347"/>
      <c r="I73" s="77"/>
      <c r="J73" s="78"/>
      <c r="K73" s="79"/>
    </row>
    <row r="74" spans="1:11" ht="14.4" customHeight="1" x14ac:dyDescent="0.25">
      <c r="B74" s="72" t="s">
        <v>83</v>
      </c>
      <c r="C74" s="131">
        <f>C73+1</f>
        <v>49</v>
      </c>
      <c r="D74" s="132" t="s">
        <v>94</v>
      </c>
      <c r="E74" s="271"/>
      <c r="F74" s="133" t="s">
        <v>31</v>
      </c>
      <c r="G74" s="367" t="s">
        <v>301</v>
      </c>
      <c r="H74" s="368"/>
      <c r="I74" s="77"/>
      <c r="J74" s="78"/>
      <c r="K74" s="79"/>
    </row>
    <row r="75" spans="1:11" ht="40.200000000000003" thickBot="1" x14ac:dyDescent="0.3">
      <c r="B75" s="80" t="s">
        <v>83</v>
      </c>
      <c r="C75" s="102">
        <f>C74+1</f>
        <v>50</v>
      </c>
      <c r="D75" s="103" t="s">
        <v>95</v>
      </c>
      <c r="E75" s="266"/>
      <c r="F75" s="246"/>
      <c r="G75" s="363"/>
      <c r="H75" s="364"/>
      <c r="I75" s="84"/>
      <c r="J75" s="85"/>
      <c r="K75" s="86"/>
    </row>
    <row r="76" spans="1:11" ht="13.8" thickBot="1" x14ac:dyDescent="0.3">
      <c r="B76" s="240"/>
      <c r="C76" s="55" t="s">
        <v>96</v>
      </c>
      <c r="D76" s="55"/>
      <c r="E76" s="55"/>
      <c r="F76" s="55"/>
      <c r="G76" s="55"/>
      <c r="H76" s="56"/>
      <c r="I76" s="57" t="s">
        <v>71</v>
      </c>
      <c r="J76" s="57" t="s">
        <v>23</v>
      </c>
      <c r="K76" s="57" t="s">
        <v>24</v>
      </c>
    </row>
    <row r="77" spans="1:11" ht="26.4" x14ac:dyDescent="0.25">
      <c r="B77" s="64" t="s">
        <v>97</v>
      </c>
      <c r="C77" s="134">
        <f>C75+1</f>
        <v>51</v>
      </c>
      <c r="D77" s="66" t="s">
        <v>98</v>
      </c>
      <c r="E77" s="255"/>
      <c r="F77" s="135"/>
      <c r="G77" s="365" t="s">
        <v>99</v>
      </c>
      <c r="H77" s="366"/>
      <c r="I77" s="107"/>
      <c r="J77" s="108"/>
      <c r="K77" s="109"/>
    </row>
    <row r="78" spans="1:11" x14ac:dyDescent="0.25">
      <c r="B78" s="72" t="s">
        <v>97</v>
      </c>
      <c r="C78" s="128">
        <f>C77+1</f>
        <v>52</v>
      </c>
      <c r="D78" s="74" t="s">
        <v>100</v>
      </c>
      <c r="E78" s="256"/>
      <c r="F78" s="93"/>
      <c r="G78" s="342" t="s">
        <v>101</v>
      </c>
      <c r="H78" s="388"/>
      <c r="I78" s="77"/>
      <c r="J78" s="78"/>
      <c r="K78" s="79"/>
    </row>
    <row r="79" spans="1:11" ht="54" customHeight="1" x14ac:dyDescent="0.25">
      <c r="B79" s="72" t="s">
        <v>97</v>
      </c>
      <c r="C79" s="128">
        <f t="shared" ref="C79:C91" si="3">C78+1</f>
        <v>53</v>
      </c>
      <c r="D79" s="74" t="s">
        <v>102</v>
      </c>
      <c r="E79" s="256"/>
      <c r="F79" s="93"/>
      <c r="G79" s="342" t="s">
        <v>310</v>
      </c>
      <c r="H79" s="388"/>
      <c r="I79" s="77"/>
      <c r="J79" s="78"/>
      <c r="K79" s="79"/>
    </row>
    <row r="80" spans="1:11" ht="13.8" thickBot="1" x14ac:dyDescent="0.3">
      <c r="B80" s="90" t="s">
        <v>97</v>
      </c>
      <c r="C80" s="136">
        <f>C79+1</f>
        <v>54</v>
      </c>
      <c r="D80" s="137" t="s">
        <v>103</v>
      </c>
      <c r="E80" s="257"/>
      <c r="F80" s="82" t="s">
        <v>49</v>
      </c>
      <c r="G80" s="369"/>
      <c r="H80" s="370"/>
      <c r="I80" s="84"/>
      <c r="J80" s="85"/>
      <c r="K80" s="86"/>
    </row>
    <row r="81" spans="2:11" ht="26.4" x14ac:dyDescent="0.25">
      <c r="B81" s="64" t="s">
        <v>104</v>
      </c>
      <c r="C81" s="138">
        <f>C80+1</f>
        <v>55</v>
      </c>
      <c r="D81" s="139" t="s">
        <v>105</v>
      </c>
      <c r="E81" s="258"/>
      <c r="F81" s="140"/>
      <c r="G81" s="367" t="s">
        <v>99</v>
      </c>
      <c r="H81" s="368"/>
      <c r="I81" s="69"/>
      <c r="J81" s="70"/>
      <c r="K81" s="71"/>
    </row>
    <row r="82" spans="2:11" x14ac:dyDescent="0.25">
      <c r="B82" s="72" t="s">
        <v>104</v>
      </c>
      <c r="C82" s="128">
        <f t="shared" si="3"/>
        <v>56</v>
      </c>
      <c r="D82" s="110" t="s">
        <v>106</v>
      </c>
      <c r="E82" s="256"/>
      <c r="F82" s="93"/>
      <c r="G82" s="376" t="s">
        <v>101</v>
      </c>
      <c r="H82" s="377"/>
      <c r="I82" s="77"/>
      <c r="J82" s="78"/>
      <c r="K82" s="79"/>
    </row>
    <row r="83" spans="2:11" ht="27.75" customHeight="1" x14ac:dyDescent="0.25">
      <c r="B83" s="72" t="s">
        <v>104</v>
      </c>
      <c r="C83" s="128">
        <f>C82+1</f>
        <v>57</v>
      </c>
      <c r="D83" s="110" t="s">
        <v>107</v>
      </c>
      <c r="E83" s="256"/>
      <c r="F83" s="93"/>
      <c r="G83" s="389" t="s">
        <v>309</v>
      </c>
      <c r="H83" s="390"/>
      <c r="I83" s="77"/>
      <c r="J83" s="78"/>
      <c r="K83" s="79"/>
    </row>
    <row r="84" spans="2:11" x14ac:dyDescent="0.25">
      <c r="B84" s="72" t="s">
        <v>104</v>
      </c>
      <c r="C84" s="128">
        <f t="shared" si="3"/>
        <v>58</v>
      </c>
      <c r="D84" s="110" t="s">
        <v>108</v>
      </c>
      <c r="E84" s="256"/>
      <c r="F84" s="93"/>
      <c r="G84" s="376" t="s">
        <v>101</v>
      </c>
      <c r="H84" s="377"/>
      <c r="I84" s="77"/>
      <c r="J84" s="78"/>
      <c r="K84" s="79"/>
    </row>
    <row r="85" spans="2:11" ht="13.8" thickBot="1" x14ac:dyDescent="0.3">
      <c r="B85" s="90" t="s">
        <v>104</v>
      </c>
      <c r="C85" s="141">
        <f t="shared" si="3"/>
        <v>59</v>
      </c>
      <c r="D85" s="142" t="s">
        <v>109</v>
      </c>
      <c r="E85" s="259"/>
      <c r="F85" s="117"/>
      <c r="G85" s="353" t="s">
        <v>101</v>
      </c>
      <c r="H85" s="383"/>
      <c r="I85" s="84"/>
      <c r="J85" s="85"/>
      <c r="K85" s="86"/>
    </row>
    <row r="86" spans="2:11" x14ac:dyDescent="0.25">
      <c r="B86" s="64" t="s">
        <v>104</v>
      </c>
      <c r="C86" s="118">
        <f t="shared" si="3"/>
        <v>60</v>
      </c>
      <c r="D86" s="127" t="s">
        <v>110</v>
      </c>
      <c r="E86" s="260"/>
      <c r="F86" s="143"/>
      <c r="G86" s="357" t="s">
        <v>111</v>
      </c>
      <c r="H86" s="358"/>
      <c r="I86" s="69"/>
      <c r="J86" s="70"/>
      <c r="K86" s="71"/>
    </row>
    <row r="87" spans="2:11" x14ac:dyDescent="0.25">
      <c r="B87" s="72" t="s">
        <v>104</v>
      </c>
      <c r="C87" s="121">
        <f t="shared" si="3"/>
        <v>61</v>
      </c>
      <c r="D87" s="99" t="s">
        <v>112</v>
      </c>
      <c r="E87" s="261"/>
      <c r="F87" s="144"/>
      <c r="G87" s="367" t="s">
        <v>111</v>
      </c>
      <c r="H87" s="368"/>
      <c r="I87" s="77"/>
      <c r="J87" s="78"/>
      <c r="K87" s="79"/>
    </row>
    <row r="88" spans="2:11" x14ac:dyDescent="0.25">
      <c r="B88" s="72" t="s">
        <v>104</v>
      </c>
      <c r="C88" s="121">
        <f t="shared" si="3"/>
        <v>62</v>
      </c>
      <c r="D88" s="99" t="s">
        <v>113</v>
      </c>
      <c r="E88" s="262"/>
      <c r="F88" s="145"/>
      <c r="G88" s="367" t="s">
        <v>111</v>
      </c>
      <c r="H88" s="368"/>
      <c r="I88" s="77"/>
      <c r="J88" s="78"/>
      <c r="K88" s="79"/>
    </row>
    <row r="89" spans="2:11" ht="27" thickBot="1" x14ac:dyDescent="0.3">
      <c r="B89" s="80" t="s">
        <v>104</v>
      </c>
      <c r="C89" s="136">
        <f t="shared" si="3"/>
        <v>63</v>
      </c>
      <c r="D89" s="137" t="s">
        <v>114</v>
      </c>
      <c r="E89" s="263"/>
      <c r="F89" s="146"/>
      <c r="G89" s="371" t="s">
        <v>115</v>
      </c>
      <c r="H89" s="372"/>
      <c r="I89" s="84"/>
      <c r="J89" s="85"/>
      <c r="K89" s="86"/>
    </row>
    <row r="90" spans="2:11" ht="14.4" customHeight="1" x14ac:dyDescent="0.25">
      <c r="B90" s="87" t="s">
        <v>104</v>
      </c>
      <c r="C90" s="147">
        <f>C89+1</f>
        <v>64</v>
      </c>
      <c r="D90" s="148" t="s">
        <v>116</v>
      </c>
      <c r="E90" s="264"/>
      <c r="F90" s="242" t="s">
        <v>89</v>
      </c>
      <c r="G90" s="386"/>
      <c r="H90" s="387"/>
      <c r="I90" s="69"/>
      <c r="J90" s="70"/>
      <c r="K90" s="71"/>
    </row>
    <row r="91" spans="2:11" ht="14.4" customHeight="1" x14ac:dyDescent="0.25">
      <c r="B91" s="72" t="s">
        <v>104</v>
      </c>
      <c r="C91" s="131">
        <f t="shared" si="3"/>
        <v>65</v>
      </c>
      <c r="D91" s="149" t="s">
        <v>117</v>
      </c>
      <c r="E91" s="265"/>
      <c r="F91" s="248"/>
      <c r="G91" s="440" t="s">
        <v>312</v>
      </c>
      <c r="H91" s="441"/>
      <c r="I91" s="206"/>
      <c r="J91" s="207"/>
      <c r="K91" s="208"/>
    </row>
    <row r="92" spans="2:11" ht="13.8" thickBot="1" x14ac:dyDescent="0.3">
      <c r="B92" s="80" t="s">
        <v>104</v>
      </c>
      <c r="C92" s="121">
        <f>C91+1</f>
        <v>66</v>
      </c>
      <c r="D92" s="103" t="s">
        <v>118</v>
      </c>
      <c r="E92" s="266"/>
      <c r="F92" s="246"/>
      <c r="G92" s="369"/>
      <c r="H92" s="370"/>
      <c r="I92" s="84"/>
      <c r="J92" s="85"/>
      <c r="K92" s="86"/>
    </row>
    <row r="93" spans="2:11" ht="13.8" thickBot="1" x14ac:dyDescent="0.3">
      <c r="B93" s="240"/>
      <c r="C93" s="55" t="s">
        <v>119</v>
      </c>
      <c r="D93" s="55"/>
      <c r="E93" s="55"/>
      <c r="F93" s="55"/>
      <c r="G93" s="55"/>
      <c r="H93" s="56"/>
      <c r="I93" s="57" t="s">
        <v>71</v>
      </c>
      <c r="J93" s="57" t="s">
        <v>23</v>
      </c>
      <c r="K93" s="57" t="s">
        <v>24</v>
      </c>
    </row>
    <row r="94" spans="2:11" ht="39.6" x14ac:dyDescent="0.25">
      <c r="B94" s="64" t="s">
        <v>120</v>
      </c>
      <c r="C94" s="104">
        <f>C92+1</f>
        <v>67</v>
      </c>
      <c r="D94" s="127" t="s">
        <v>121</v>
      </c>
      <c r="E94" s="288"/>
      <c r="F94" s="150"/>
      <c r="G94" s="373" t="s">
        <v>122</v>
      </c>
      <c r="H94" s="375"/>
      <c r="I94" s="78"/>
      <c r="J94" s="78"/>
      <c r="K94" s="78"/>
    </row>
    <row r="95" spans="2:11" x14ac:dyDescent="0.25">
      <c r="B95" s="72" t="s">
        <v>120</v>
      </c>
      <c r="C95" s="98">
        <f>C94+1</f>
        <v>68</v>
      </c>
      <c r="D95" s="116" t="s">
        <v>123</v>
      </c>
      <c r="E95" s="289"/>
      <c r="F95" s="151"/>
      <c r="G95" s="376" t="s">
        <v>122</v>
      </c>
      <c r="H95" s="377"/>
      <c r="I95" s="78"/>
      <c r="J95" s="78"/>
      <c r="K95" s="78"/>
    </row>
    <row r="96" spans="2:11" x14ac:dyDescent="0.25">
      <c r="B96" s="72" t="s">
        <v>120</v>
      </c>
      <c r="C96" s="98">
        <f t="shared" ref="C96:C97" si="4">C95+1</f>
        <v>69</v>
      </c>
      <c r="D96" s="99" t="s">
        <v>124</v>
      </c>
      <c r="E96" s="290"/>
      <c r="F96" s="145"/>
      <c r="G96" s="376" t="s">
        <v>122</v>
      </c>
      <c r="H96" s="377"/>
      <c r="I96" s="78"/>
      <c r="J96" s="78"/>
      <c r="K96" s="78"/>
    </row>
    <row r="97" spans="2:11" ht="26.4" customHeight="1" thickBot="1" x14ac:dyDescent="0.3">
      <c r="B97" s="90" t="s">
        <v>120</v>
      </c>
      <c r="C97" s="115">
        <f t="shared" si="4"/>
        <v>70</v>
      </c>
      <c r="D97" s="116" t="s">
        <v>125</v>
      </c>
      <c r="E97" s="291"/>
      <c r="F97" s="152" t="s">
        <v>49</v>
      </c>
      <c r="G97" s="438"/>
      <c r="H97" s="439"/>
      <c r="I97" s="78"/>
      <c r="J97" s="78"/>
      <c r="K97" s="78"/>
    </row>
    <row r="98" spans="2:11" ht="27" thickBot="1" x14ac:dyDescent="0.3">
      <c r="B98" s="240"/>
      <c r="C98" s="55" t="s">
        <v>126</v>
      </c>
      <c r="D98" s="55"/>
      <c r="E98" s="55"/>
      <c r="F98" s="55"/>
      <c r="G98" s="55"/>
      <c r="H98" s="56"/>
      <c r="I98" s="153" t="s">
        <v>127</v>
      </c>
      <c r="J98" s="153" t="s">
        <v>128</v>
      </c>
      <c r="K98" s="153" t="s">
        <v>129</v>
      </c>
    </row>
    <row r="99" spans="2:11" ht="39.6" x14ac:dyDescent="0.25">
      <c r="B99" s="64" t="s">
        <v>120</v>
      </c>
      <c r="C99" s="104">
        <f>C97+1</f>
        <v>71</v>
      </c>
      <c r="D99" s="127" t="s">
        <v>130</v>
      </c>
      <c r="E99" s="292"/>
      <c r="F99" s="150"/>
      <c r="G99" s="378" t="s">
        <v>311</v>
      </c>
      <c r="H99" s="379"/>
      <c r="I99" s="77" t="s">
        <v>71</v>
      </c>
      <c r="J99" s="78" t="s">
        <v>23</v>
      </c>
      <c r="K99" s="79"/>
    </row>
    <row r="100" spans="2:11" x14ac:dyDescent="0.25">
      <c r="B100" s="72" t="s">
        <v>120</v>
      </c>
      <c r="C100" s="98">
        <f>C99+1</f>
        <v>72</v>
      </c>
      <c r="D100" s="99" t="s">
        <v>131</v>
      </c>
      <c r="E100" s="290"/>
      <c r="F100" s="145"/>
      <c r="G100" s="376"/>
      <c r="H100" s="377"/>
      <c r="I100" s="77" t="s">
        <v>71</v>
      </c>
      <c r="J100" s="78" t="s">
        <v>23</v>
      </c>
      <c r="K100" s="79"/>
    </row>
    <row r="101" spans="2:11" ht="14.4" customHeight="1" thickBot="1" x14ac:dyDescent="0.3">
      <c r="B101" s="243" t="s">
        <v>120</v>
      </c>
      <c r="C101" s="194">
        <f>C100+1</f>
        <v>73</v>
      </c>
      <c r="D101" s="244" t="s">
        <v>132</v>
      </c>
      <c r="E101" s="293"/>
      <c r="F101" s="245"/>
      <c r="G101" s="384"/>
      <c r="H101" s="385"/>
      <c r="I101" s="225"/>
      <c r="J101" s="226"/>
      <c r="K101" s="227"/>
    </row>
    <row r="102" spans="2:11" ht="14.4" customHeight="1" thickBot="1" x14ac:dyDescent="0.3">
      <c r="B102" s="240"/>
      <c r="C102" s="55" t="s">
        <v>133</v>
      </c>
      <c r="D102" s="55"/>
      <c r="E102" s="55"/>
      <c r="F102" s="55"/>
      <c r="G102" s="55"/>
      <c r="H102" s="56"/>
      <c r="I102" s="57" t="s">
        <v>71</v>
      </c>
      <c r="J102" s="57" t="s">
        <v>23</v>
      </c>
      <c r="K102" s="57" t="s">
        <v>24</v>
      </c>
    </row>
    <row r="103" spans="2:11" ht="26.4" x14ac:dyDescent="0.25">
      <c r="B103" s="64" t="s">
        <v>134</v>
      </c>
      <c r="C103" s="104">
        <f>C101+1</f>
        <v>74</v>
      </c>
      <c r="D103" s="127" t="s">
        <v>135</v>
      </c>
      <c r="E103" s="294"/>
      <c r="F103" s="199"/>
      <c r="G103" s="373" t="s">
        <v>136</v>
      </c>
      <c r="H103" s="374"/>
      <c r="I103" s="78"/>
      <c r="J103" s="78"/>
      <c r="K103" s="78"/>
    </row>
    <row r="104" spans="2:11" ht="14.4" customHeight="1" x14ac:dyDescent="0.25">
      <c r="B104" s="72" t="s">
        <v>134</v>
      </c>
      <c r="C104" s="98">
        <f>C103+1</f>
        <v>75</v>
      </c>
      <c r="D104" s="99" t="s">
        <v>137</v>
      </c>
      <c r="E104" s="295"/>
      <c r="F104" s="200"/>
      <c r="G104" s="391" t="s">
        <v>138</v>
      </c>
      <c r="H104" s="392"/>
      <c r="I104" s="78"/>
      <c r="J104" s="78"/>
      <c r="K104" s="78"/>
    </row>
    <row r="105" spans="2:11" ht="27" thickBot="1" x14ac:dyDescent="0.3">
      <c r="B105" s="80" t="s">
        <v>134</v>
      </c>
      <c r="C105" s="102">
        <f>C104+1</f>
        <v>76</v>
      </c>
      <c r="D105" s="103" t="s">
        <v>139</v>
      </c>
      <c r="E105" s="263"/>
      <c r="F105" s="146"/>
      <c r="G105" s="369"/>
      <c r="H105" s="370"/>
      <c r="I105" s="78"/>
      <c r="J105" s="78"/>
      <c r="K105" s="78"/>
    </row>
    <row r="106" spans="2:11" ht="13.8" thickBot="1" x14ac:dyDescent="0.3">
      <c r="B106" s="240"/>
      <c r="C106" s="55" t="s">
        <v>140</v>
      </c>
      <c r="D106" s="55"/>
      <c r="E106" s="55"/>
      <c r="F106" s="55"/>
      <c r="G106" s="55"/>
      <c r="H106" s="56"/>
      <c r="I106" s="57" t="s">
        <v>71</v>
      </c>
      <c r="J106" s="57" t="s">
        <v>23</v>
      </c>
      <c r="K106" s="57" t="s">
        <v>24</v>
      </c>
    </row>
    <row r="107" spans="2:11" x14ac:dyDescent="0.25">
      <c r="B107" s="64" t="s">
        <v>141</v>
      </c>
      <c r="C107" s="158">
        <f>C105+1</f>
        <v>77</v>
      </c>
      <c r="D107" s="66" t="s">
        <v>142</v>
      </c>
      <c r="E107" s="296"/>
      <c r="F107" s="68" t="s">
        <v>62</v>
      </c>
      <c r="G107" s="365"/>
      <c r="H107" s="366"/>
      <c r="I107" s="78"/>
      <c r="J107" s="78"/>
      <c r="K107" s="78"/>
    </row>
    <row r="108" spans="2:11" x14ac:dyDescent="0.25">
      <c r="B108" s="72" t="s">
        <v>141</v>
      </c>
      <c r="C108" s="159">
        <f>C107+1</f>
        <v>78</v>
      </c>
      <c r="D108" s="74" t="s">
        <v>143</v>
      </c>
      <c r="E108" s="275"/>
      <c r="F108" s="155" t="s">
        <v>89</v>
      </c>
      <c r="G108" s="380"/>
      <c r="H108" s="345"/>
      <c r="I108" s="78"/>
      <c r="J108" s="78"/>
      <c r="K108" s="78"/>
    </row>
    <row r="109" spans="2:11" ht="26.4" customHeight="1" x14ac:dyDescent="0.25">
      <c r="B109" s="72" t="s">
        <v>141</v>
      </c>
      <c r="C109" s="159">
        <f>C108+1</f>
        <v>79</v>
      </c>
      <c r="D109" s="74" t="s">
        <v>144</v>
      </c>
      <c r="E109" s="275"/>
      <c r="F109" s="155" t="s">
        <v>89</v>
      </c>
      <c r="G109" s="380"/>
      <c r="H109" s="345"/>
      <c r="I109" s="78"/>
      <c r="J109" s="78"/>
      <c r="K109" s="78"/>
    </row>
    <row r="110" spans="2:11" ht="27" thickBot="1" x14ac:dyDescent="0.3">
      <c r="B110" s="80" t="s">
        <v>141</v>
      </c>
      <c r="C110" s="160">
        <f>C109+1</f>
        <v>80</v>
      </c>
      <c r="D110" s="103" t="s">
        <v>145</v>
      </c>
      <c r="E110" s="297"/>
      <c r="F110" s="249"/>
      <c r="G110" s="369"/>
      <c r="H110" s="370"/>
      <c r="I110" s="78"/>
      <c r="J110" s="78"/>
      <c r="K110" s="78"/>
    </row>
    <row r="111" spans="2:11" ht="14.4" customHeight="1" thickBot="1" x14ac:dyDescent="0.3">
      <c r="B111" s="240"/>
      <c r="C111" s="55" t="s">
        <v>146</v>
      </c>
      <c r="D111" s="55"/>
      <c r="E111" s="55"/>
      <c r="F111" s="55"/>
      <c r="G111" s="55"/>
      <c r="H111" s="56"/>
      <c r="I111" s="57" t="s">
        <v>71</v>
      </c>
      <c r="J111" s="57" t="s">
        <v>23</v>
      </c>
      <c r="K111" s="57" t="s">
        <v>24</v>
      </c>
    </row>
    <row r="112" spans="2:11" s="30" customFormat="1" ht="39.6" x14ac:dyDescent="0.25">
      <c r="B112" s="161" t="s">
        <v>147</v>
      </c>
      <c r="C112" s="162">
        <f>C110+1</f>
        <v>81</v>
      </c>
      <c r="D112" s="163" t="s">
        <v>148</v>
      </c>
      <c r="E112" s="298"/>
      <c r="F112" s="70" t="s">
        <v>49</v>
      </c>
      <c r="G112" s="393"/>
      <c r="H112" s="413"/>
      <c r="I112" s="78"/>
      <c r="J112" s="78"/>
      <c r="K112" s="78"/>
    </row>
    <row r="113" spans="1:11" s="30" customFormat="1" ht="39.6" x14ac:dyDescent="0.25">
      <c r="A113" s="42" t="s">
        <v>8</v>
      </c>
      <c r="B113" s="164" t="s">
        <v>147</v>
      </c>
      <c r="C113" s="121">
        <f>C112+1</f>
        <v>82</v>
      </c>
      <c r="D113" s="99" t="s">
        <v>149</v>
      </c>
      <c r="E113" s="299"/>
      <c r="F113" s="78" t="s">
        <v>49</v>
      </c>
      <c r="G113" s="342"/>
      <c r="H113" s="343"/>
      <c r="I113" s="78"/>
      <c r="J113" s="78"/>
      <c r="K113" s="78"/>
    </row>
    <row r="114" spans="1:11" ht="13.8" thickBot="1" x14ac:dyDescent="0.3">
      <c r="B114" s="165" t="s">
        <v>147</v>
      </c>
      <c r="C114" s="102">
        <f>C113+1</f>
        <v>83</v>
      </c>
      <c r="D114" s="103" t="s">
        <v>150</v>
      </c>
      <c r="E114" s="263"/>
      <c r="F114" s="146"/>
      <c r="G114" s="369"/>
      <c r="H114" s="370"/>
      <c r="I114" s="78"/>
      <c r="J114" s="78"/>
      <c r="K114" s="78"/>
    </row>
    <row r="115" spans="1:11" ht="14.4" customHeight="1" thickBot="1" x14ac:dyDescent="0.3">
      <c r="B115" s="240"/>
      <c r="C115" s="55" t="s">
        <v>151</v>
      </c>
      <c r="D115" s="55"/>
      <c r="E115" s="55"/>
      <c r="F115" s="55"/>
      <c r="G115" s="55"/>
      <c r="H115" s="56"/>
      <c r="I115" s="57" t="s">
        <v>152</v>
      </c>
      <c r="J115" s="57" t="s">
        <v>23</v>
      </c>
      <c r="K115" s="57" t="s">
        <v>24</v>
      </c>
    </row>
    <row r="116" spans="1:11" x14ac:dyDescent="0.25">
      <c r="B116" s="166" t="s">
        <v>153</v>
      </c>
      <c r="C116" s="65">
        <f>C114+1</f>
        <v>84</v>
      </c>
      <c r="D116" s="66" t="s">
        <v>154</v>
      </c>
      <c r="E116" s="300"/>
      <c r="F116" s="154" t="s">
        <v>31</v>
      </c>
      <c r="G116" s="432"/>
      <c r="H116" s="433"/>
      <c r="I116" s="78"/>
      <c r="J116" s="78"/>
      <c r="K116" s="78"/>
    </row>
    <row r="117" spans="1:11" x14ac:dyDescent="0.25">
      <c r="B117" s="167" t="s">
        <v>153</v>
      </c>
      <c r="C117" s="88">
        <v>88</v>
      </c>
      <c r="D117" s="113" t="s">
        <v>155</v>
      </c>
      <c r="E117" s="301"/>
      <c r="F117" s="168" t="s">
        <v>31</v>
      </c>
      <c r="G117" s="359"/>
      <c r="H117" s="414"/>
      <c r="I117" s="78"/>
      <c r="J117" s="78"/>
      <c r="K117" s="78"/>
    </row>
    <row r="118" spans="1:11" ht="26.4" x14ac:dyDescent="0.25">
      <c r="B118" s="167" t="s">
        <v>153</v>
      </c>
      <c r="C118" s="73">
        <f>C117+1</f>
        <v>89</v>
      </c>
      <c r="D118" s="74" t="s">
        <v>156</v>
      </c>
      <c r="E118" s="287"/>
      <c r="F118" s="155" t="s">
        <v>31</v>
      </c>
      <c r="G118" s="380"/>
      <c r="H118" s="345"/>
      <c r="I118" s="78"/>
      <c r="J118" s="78"/>
      <c r="K118" s="78"/>
    </row>
    <row r="119" spans="1:11" ht="16.2" thickBot="1" x14ac:dyDescent="0.3">
      <c r="B119" s="169" t="s">
        <v>153</v>
      </c>
      <c r="C119" s="81">
        <f t="shared" ref="C119:C121" si="5">C118+1</f>
        <v>90</v>
      </c>
      <c r="D119" s="137" t="s">
        <v>157</v>
      </c>
      <c r="E119" s="302"/>
      <c r="F119" s="156" t="s">
        <v>158</v>
      </c>
      <c r="G119" s="402"/>
      <c r="H119" s="403"/>
      <c r="I119" s="84"/>
      <c r="J119" s="85"/>
      <c r="K119" s="85"/>
    </row>
    <row r="120" spans="1:11" ht="14.4" customHeight="1" x14ac:dyDescent="0.25">
      <c r="B120" s="166" t="s">
        <v>159</v>
      </c>
      <c r="C120" s="65">
        <f>C119+1</f>
        <v>91</v>
      </c>
      <c r="D120" s="66" t="s">
        <v>160</v>
      </c>
      <c r="E120" s="300"/>
      <c r="F120" s="154" t="s">
        <v>62</v>
      </c>
      <c r="G120" s="395" t="s">
        <v>161</v>
      </c>
      <c r="H120" s="401"/>
      <c r="I120" s="70"/>
      <c r="J120" s="70"/>
      <c r="K120" s="70"/>
    </row>
    <row r="121" spans="1:11" s="170" customFormat="1" x14ac:dyDescent="0.25">
      <c r="B121" s="171" t="s">
        <v>162</v>
      </c>
      <c r="C121" s="128">
        <f t="shared" si="5"/>
        <v>92</v>
      </c>
      <c r="D121" s="74" t="s">
        <v>163</v>
      </c>
      <c r="E121" s="287"/>
      <c r="F121" s="76" t="s">
        <v>62</v>
      </c>
      <c r="G121" s="415"/>
      <c r="H121" s="416"/>
      <c r="I121" s="78"/>
      <c r="J121" s="78"/>
      <c r="K121" s="78"/>
    </row>
    <row r="122" spans="1:11" ht="26.4" x14ac:dyDescent="0.25">
      <c r="B122" s="167" t="s">
        <v>162</v>
      </c>
      <c r="C122" s="73">
        <f>C121+1</f>
        <v>93</v>
      </c>
      <c r="D122" s="74" t="s">
        <v>164</v>
      </c>
      <c r="E122" s="303"/>
      <c r="F122" s="155" t="s">
        <v>62</v>
      </c>
      <c r="G122" s="346"/>
      <c r="H122" s="347"/>
      <c r="I122" s="78"/>
      <c r="J122" s="78"/>
      <c r="K122" s="78"/>
    </row>
    <row r="123" spans="1:11" ht="14.4" customHeight="1" thickBot="1" x14ac:dyDescent="0.3">
      <c r="B123" s="169" t="s">
        <v>153</v>
      </c>
      <c r="C123" s="125">
        <f>C122+1</f>
        <v>94</v>
      </c>
      <c r="D123" s="103" t="s">
        <v>165</v>
      </c>
      <c r="E123" s="304"/>
      <c r="F123" s="157"/>
      <c r="G123" s="369"/>
      <c r="H123" s="370"/>
      <c r="I123" s="78"/>
      <c r="J123" s="78"/>
      <c r="K123" s="78"/>
    </row>
    <row r="124" spans="1:11" s="30" customFormat="1" ht="14.4" customHeight="1" thickBot="1" x14ac:dyDescent="0.3">
      <c r="B124" s="240"/>
      <c r="C124" s="55" t="s">
        <v>166</v>
      </c>
      <c r="D124" s="55"/>
      <c r="E124" s="55"/>
      <c r="F124" s="55"/>
      <c r="G124" s="55"/>
      <c r="H124" s="56"/>
      <c r="I124" s="153" t="s">
        <v>167</v>
      </c>
      <c r="J124" s="153" t="s">
        <v>168</v>
      </c>
      <c r="K124" s="153" t="s">
        <v>24</v>
      </c>
    </row>
    <row r="125" spans="1:11" s="30" customFormat="1" x14ac:dyDescent="0.25">
      <c r="B125" s="64" t="s">
        <v>169</v>
      </c>
      <c r="C125" s="65">
        <f>C123+1</f>
        <v>95</v>
      </c>
      <c r="D125" s="66" t="s">
        <v>170</v>
      </c>
      <c r="E125" s="300"/>
      <c r="F125" s="154" t="s">
        <v>62</v>
      </c>
      <c r="G125" s="426"/>
      <c r="H125" s="427"/>
      <c r="I125" s="107"/>
      <c r="J125" s="108"/>
      <c r="K125" s="109"/>
    </row>
    <row r="126" spans="1:11" s="30" customFormat="1" ht="14.4" customHeight="1" x14ac:dyDescent="0.25">
      <c r="B126" s="164" t="s">
        <v>171</v>
      </c>
      <c r="C126" s="190">
        <f t="shared" ref="C126:C135" si="6">C125+1</f>
        <v>96</v>
      </c>
      <c r="D126" s="74" t="s">
        <v>172</v>
      </c>
      <c r="E126" s="275"/>
      <c r="F126" s="89" t="s">
        <v>62</v>
      </c>
      <c r="G126" s="346"/>
      <c r="H126" s="410"/>
      <c r="I126" s="77"/>
      <c r="J126" s="78"/>
      <c r="K126" s="79"/>
    </row>
    <row r="127" spans="1:11" s="30" customFormat="1" ht="14.4" customHeight="1" x14ac:dyDescent="0.25">
      <c r="B127" s="164" t="s">
        <v>171</v>
      </c>
      <c r="C127" s="190">
        <f t="shared" si="6"/>
        <v>97</v>
      </c>
      <c r="D127" s="74" t="s">
        <v>173</v>
      </c>
      <c r="E127" s="275"/>
      <c r="F127" s="89" t="s">
        <v>62</v>
      </c>
      <c r="G127" s="346"/>
      <c r="H127" s="410"/>
      <c r="I127" s="77"/>
      <c r="J127" s="78"/>
      <c r="K127" s="79"/>
    </row>
    <row r="128" spans="1:11" s="30" customFormat="1" x14ac:dyDescent="0.25">
      <c r="B128" s="164" t="s">
        <v>174</v>
      </c>
      <c r="C128" s="190">
        <f t="shared" si="6"/>
        <v>98</v>
      </c>
      <c r="D128" s="74" t="s">
        <v>175</v>
      </c>
      <c r="E128" s="275"/>
      <c r="F128" s="89" t="s">
        <v>62</v>
      </c>
      <c r="G128" s="346"/>
      <c r="H128" s="410"/>
      <c r="I128" s="77"/>
      <c r="J128" s="78"/>
      <c r="K128" s="79"/>
    </row>
    <row r="129" spans="2:11" s="30" customFormat="1" ht="14.4" customHeight="1" x14ac:dyDescent="0.25">
      <c r="B129" s="164" t="s">
        <v>174</v>
      </c>
      <c r="C129" s="190">
        <f t="shared" si="6"/>
        <v>99</v>
      </c>
      <c r="D129" s="74" t="s">
        <v>176</v>
      </c>
      <c r="E129" s="275"/>
      <c r="F129" s="89" t="s">
        <v>62</v>
      </c>
      <c r="G129" s="346"/>
      <c r="H129" s="410"/>
      <c r="I129" s="77"/>
      <c r="J129" s="78"/>
      <c r="K129" s="79"/>
    </row>
    <row r="130" spans="2:11" s="30" customFormat="1" ht="14.4" customHeight="1" x14ac:dyDescent="0.25">
      <c r="B130" s="164" t="s">
        <v>174</v>
      </c>
      <c r="C130" s="190">
        <f t="shared" si="6"/>
        <v>100</v>
      </c>
      <c r="D130" s="74" t="s">
        <v>177</v>
      </c>
      <c r="E130" s="275"/>
      <c r="F130" s="76" t="s">
        <v>49</v>
      </c>
      <c r="G130" s="346"/>
      <c r="H130" s="410"/>
      <c r="I130" s="77"/>
      <c r="J130" s="78"/>
      <c r="K130" s="79"/>
    </row>
    <row r="131" spans="2:11" s="30" customFormat="1" ht="26.4" x14ac:dyDescent="0.25">
      <c r="B131" s="164" t="s">
        <v>178</v>
      </c>
      <c r="C131" s="190">
        <f t="shared" si="6"/>
        <v>101</v>
      </c>
      <c r="D131" s="74" t="s">
        <v>179</v>
      </c>
      <c r="E131" s="275"/>
      <c r="F131" s="76" t="s">
        <v>180</v>
      </c>
      <c r="G131" s="415"/>
      <c r="H131" s="416"/>
      <c r="I131" s="77"/>
      <c r="J131" s="78"/>
      <c r="K131" s="79"/>
    </row>
    <row r="132" spans="2:11" s="30" customFormat="1" ht="14.4" customHeight="1" x14ac:dyDescent="0.25">
      <c r="B132" s="205" t="s">
        <v>181</v>
      </c>
      <c r="C132" s="190">
        <f t="shared" si="6"/>
        <v>102</v>
      </c>
      <c r="D132" s="74" t="s">
        <v>182</v>
      </c>
      <c r="E132" s="305"/>
      <c r="F132" s="89" t="s">
        <v>62</v>
      </c>
      <c r="G132" s="346"/>
      <c r="H132" s="410"/>
      <c r="I132" s="206"/>
      <c r="J132" s="207"/>
      <c r="K132" s="208"/>
    </row>
    <row r="133" spans="2:11" s="30" customFormat="1" ht="14.4" customHeight="1" x14ac:dyDescent="0.25">
      <c r="B133" s="205" t="s">
        <v>183</v>
      </c>
      <c r="C133" s="190">
        <f t="shared" si="6"/>
        <v>103</v>
      </c>
      <c r="D133" s="74" t="s">
        <v>184</v>
      </c>
      <c r="E133" s="305"/>
      <c r="F133" s="92" t="s">
        <v>89</v>
      </c>
      <c r="G133" s="346"/>
      <c r="H133" s="410"/>
      <c r="I133" s="206"/>
      <c r="J133" s="207"/>
      <c r="K133" s="208"/>
    </row>
    <row r="134" spans="2:11" s="30" customFormat="1" ht="14.4" customHeight="1" thickBot="1" x14ac:dyDescent="0.3">
      <c r="B134" s="165" t="s">
        <v>174</v>
      </c>
      <c r="C134" s="190">
        <f t="shared" si="6"/>
        <v>104</v>
      </c>
      <c r="D134" s="74" t="s">
        <v>185</v>
      </c>
      <c r="E134" s="305"/>
      <c r="F134" s="92" t="s">
        <v>89</v>
      </c>
      <c r="G134" s="346"/>
      <c r="H134" s="410"/>
      <c r="I134" s="84"/>
      <c r="J134" s="85"/>
      <c r="K134" s="86"/>
    </row>
    <row r="135" spans="2:11" s="30" customFormat="1" ht="14.4" customHeight="1" thickBot="1" x14ac:dyDescent="0.3">
      <c r="B135" s="165" t="s">
        <v>186</v>
      </c>
      <c r="C135" s="190">
        <f t="shared" si="6"/>
        <v>105</v>
      </c>
      <c r="D135" s="103" t="s">
        <v>187</v>
      </c>
      <c r="E135" s="304"/>
      <c r="F135" s="157"/>
      <c r="G135" s="369"/>
      <c r="H135" s="425"/>
      <c r="I135" s="209"/>
      <c r="J135" s="210"/>
      <c r="K135" s="211"/>
    </row>
    <row r="136" spans="2:11" ht="40.200000000000003" thickBot="1" x14ac:dyDescent="0.3">
      <c r="B136" s="240"/>
      <c r="C136" s="55" t="s">
        <v>188</v>
      </c>
      <c r="D136" s="55"/>
      <c r="E136" s="55"/>
      <c r="F136" s="55"/>
      <c r="G136" s="55"/>
      <c r="H136" s="56"/>
      <c r="I136" s="153" t="s">
        <v>189</v>
      </c>
      <c r="J136" s="153" t="s">
        <v>190</v>
      </c>
      <c r="K136" s="153" t="s">
        <v>191</v>
      </c>
    </row>
    <row r="137" spans="2:11" x14ac:dyDescent="0.25">
      <c r="B137" s="64" t="s">
        <v>192</v>
      </c>
      <c r="C137" s="65">
        <f>C135+1</f>
        <v>106</v>
      </c>
      <c r="D137" s="66" t="s">
        <v>193</v>
      </c>
      <c r="E137" s="203"/>
      <c r="F137" s="154" t="s">
        <v>194</v>
      </c>
      <c r="G137" s="408" t="s">
        <v>195</v>
      </c>
      <c r="H137" s="409"/>
      <c r="I137" s="78"/>
      <c r="J137" s="78"/>
      <c r="K137" s="78"/>
    </row>
    <row r="138" spans="2:11" ht="26.4" customHeight="1" thickBot="1" x14ac:dyDescent="0.3">
      <c r="B138" s="80" t="s">
        <v>196</v>
      </c>
      <c r="C138" s="81">
        <f>C137+1</f>
        <v>107</v>
      </c>
      <c r="D138" s="137" t="s">
        <v>197</v>
      </c>
      <c r="E138" s="204"/>
      <c r="F138" s="156" t="s">
        <v>194</v>
      </c>
      <c r="G138" s="406" t="s">
        <v>195</v>
      </c>
      <c r="H138" s="407"/>
      <c r="I138" s="172"/>
      <c r="J138" s="78"/>
      <c r="K138" s="78"/>
    </row>
    <row r="139" spans="2:11" s="30" customFormat="1" ht="13.8" thickBot="1" x14ac:dyDescent="0.3">
      <c r="B139" s="240"/>
      <c r="C139" s="55" t="s">
        <v>198</v>
      </c>
      <c r="D139" s="55"/>
      <c r="E139" s="55"/>
      <c r="F139" s="55"/>
      <c r="G139" s="55"/>
      <c r="H139" s="56"/>
      <c r="I139" s="212" t="s">
        <v>199</v>
      </c>
      <c r="J139" s="212" t="s">
        <v>168</v>
      </c>
      <c r="K139" s="212" t="s">
        <v>24</v>
      </c>
    </row>
    <row r="140" spans="2:11" s="30" customFormat="1" ht="26.4" x14ac:dyDescent="0.25">
      <c r="B140" s="161" t="s">
        <v>200</v>
      </c>
      <c r="C140" s="134">
        <f>C138+1</f>
        <v>108</v>
      </c>
      <c r="D140" s="66" t="s">
        <v>201</v>
      </c>
      <c r="E140" s="66"/>
      <c r="F140" s="68" t="s">
        <v>89</v>
      </c>
      <c r="G140" s="365"/>
      <c r="H140" s="366"/>
      <c r="I140" s="107" t="s">
        <v>199</v>
      </c>
      <c r="J140" s="108" t="s">
        <v>168</v>
      </c>
      <c r="K140" s="109"/>
    </row>
    <row r="141" spans="2:11" s="30" customFormat="1" ht="26.4" x14ac:dyDescent="0.25">
      <c r="B141" s="164" t="s">
        <v>200</v>
      </c>
      <c r="C141" s="128">
        <f>C140+1</f>
        <v>109</v>
      </c>
      <c r="D141" s="74" t="s">
        <v>202</v>
      </c>
      <c r="E141" s="74"/>
      <c r="F141" s="76" t="s">
        <v>89</v>
      </c>
      <c r="G141" s="380"/>
      <c r="H141" s="345"/>
      <c r="I141" s="77" t="s">
        <v>199</v>
      </c>
      <c r="J141" s="78" t="s">
        <v>168</v>
      </c>
      <c r="K141" s="79"/>
    </row>
    <row r="142" spans="2:11" s="30" customFormat="1" ht="26.4" x14ac:dyDescent="0.25">
      <c r="B142" s="164" t="s">
        <v>200</v>
      </c>
      <c r="C142" s="128">
        <f>C141+1</f>
        <v>110</v>
      </c>
      <c r="D142" s="74" t="s">
        <v>203</v>
      </c>
      <c r="E142" s="74"/>
      <c r="F142" s="76" t="s">
        <v>89</v>
      </c>
      <c r="G142" s="346"/>
      <c r="H142" s="410"/>
      <c r="I142" s="77" t="s">
        <v>199</v>
      </c>
      <c r="J142" s="78" t="s">
        <v>168</v>
      </c>
      <c r="K142" s="79"/>
    </row>
    <row r="143" spans="2:11" s="30" customFormat="1" ht="27" thickBot="1" x14ac:dyDescent="0.3">
      <c r="B143" s="165" t="s">
        <v>200</v>
      </c>
      <c r="C143" s="136">
        <f t="shared" ref="C143:C147" si="7">C142+1</f>
        <v>111</v>
      </c>
      <c r="D143" s="137" t="s">
        <v>204</v>
      </c>
      <c r="E143" s="137"/>
      <c r="F143" s="82" t="s">
        <v>89</v>
      </c>
      <c r="G143" s="369"/>
      <c r="H143" s="425"/>
      <c r="I143" s="84" t="s">
        <v>199</v>
      </c>
      <c r="J143" s="85" t="s">
        <v>168</v>
      </c>
      <c r="K143" s="86"/>
    </row>
    <row r="144" spans="2:11" s="30" customFormat="1" ht="26.4" x14ac:dyDescent="0.25">
      <c r="B144" s="161" t="s">
        <v>205</v>
      </c>
      <c r="C144" s="134">
        <f>C143+1</f>
        <v>112</v>
      </c>
      <c r="D144" s="66" t="s">
        <v>206</v>
      </c>
      <c r="E144" s="66"/>
      <c r="F144" s="68" t="s">
        <v>89</v>
      </c>
      <c r="G144" s="365"/>
      <c r="H144" s="366"/>
      <c r="I144" s="107" t="s">
        <v>199</v>
      </c>
      <c r="J144" s="108" t="s">
        <v>168</v>
      </c>
      <c r="K144" s="109"/>
    </row>
    <row r="145" spans="2:11" s="30" customFormat="1" ht="27" thickBot="1" x14ac:dyDescent="0.3">
      <c r="B145" s="164" t="s">
        <v>205</v>
      </c>
      <c r="C145" s="213">
        <f>C144+1</f>
        <v>113</v>
      </c>
      <c r="D145" s="96" t="s">
        <v>207</v>
      </c>
      <c r="E145" s="96"/>
      <c r="F145" s="97" t="s">
        <v>89</v>
      </c>
      <c r="G145" s="428"/>
      <c r="H145" s="429"/>
      <c r="I145" s="77" t="s">
        <v>199</v>
      </c>
      <c r="J145" s="78" t="s">
        <v>168</v>
      </c>
      <c r="K145" s="79"/>
    </row>
    <row r="146" spans="2:11" s="30" customFormat="1" ht="26.4" customHeight="1" x14ac:dyDescent="0.25">
      <c r="B146" s="164" t="s">
        <v>205</v>
      </c>
      <c r="C146" s="128">
        <f>C145+1</f>
        <v>114</v>
      </c>
      <c r="D146" s="74" t="s">
        <v>208</v>
      </c>
      <c r="E146" s="74"/>
      <c r="F146" s="76" t="s">
        <v>89</v>
      </c>
      <c r="G146" s="346"/>
      <c r="H146" s="410"/>
      <c r="I146" s="77" t="s">
        <v>199</v>
      </c>
      <c r="J146" s="78" t="s">
        <v>168</v>
      </c>
      <c r="K146" s="79"/>
    </row>
    <row r="147" spans="2:11" s="30" customFormat="1" ht="26.4" customHeight="1" thickBot="1" x14ac:dyDescent="0.3">
      <c r="B147" s="165" t="s">
        <v>205</v>
      </c>
      <c r="C147" s="136">
        <f t="shared" si="7"/>
        <v>115</v>
      </c>
      <c r="D147" s="137" t="s">
        <v>209</v>
      </c>
      <c r="E147" s="137"/>
      <c r="F147" s="82" t="s">
        <v>89</v>
      </c>
      <c r="G147" s="369"/>
      <c r="H147" s="425"/>
      <c r="I147" s="84" t="s">
        <v>199</v>
      </c>
      <c r="J147" s="85" t="s">
        <v>168</v>
      </c>
      <c r="K147" s="86"/>
    </row>
    <row r="148" spans="2:11" s="30" customFormat="1" ht="13.8" thickBot="1" x14ac:dyDescent="0.3">
      <c r="B148" s="240"/>
      <c r="C148" s="55" t="s">
        <v>210</v>
      </c>
      <c r="D148" s="55"/>
      <c r="E148" s="55"/>
      <c r="F148" s="55"/>
      <c r="G148" s="55"/>
      <c r="H148" s="56"/>
      <c r="I148" s="212" t="s">
        <v>199</v>
      </c>
      <c r="J148" s="212" t="s">
        <v>168</v>
      </c>
      <c r="K148" s="212" t="s">
        <v>24</v>
      </c>
    </row>
    <row r="149" spans="2:11" s="30" customFormat="1" x14ac:dyDescent="0.25">
      <c r="B149" s="161" t="s">
        <v>211</v>
      </c>
      <c r="C149" s="214">
        <f>C147+1</f>
        <v>116</v>
      </c>
      <c r="D149" s="215" t="s">
        <v>212</v>
      </c>
      <c r="E149" s="216"/>
      <c r="F149" s="97" t="s">
        <v>89</v>
      </c>
      <c r="G149" s="361"/>
      <c r="H149" s="362"/>
      <c r="I149" s="217" t="s">
        <v>199</v>
      </c>
      <c r="J149" s="217" t="s">
        <v>168</v>
      </c>
      <c r="K149" s="217"/>
    </row>
    <row r="150" spans="2:11" s="30" customFormat="1" ht="26.4" x14ac:dyDescent="0.25">
      <c r="B150" s="164" t="s">
        <v>211</v>
      </c>
      <c r="C150" s="190">
        <f>C149+1</f>
        <v>117</v>
      </c>
      <c r="D150" s="110" t="s">
        <v>213</v>
      </c>
      <c r="E150" s="218"/>
      <c r="F150" s="76" t="s">
        <v>89</v>
      </c>
      <c r="G150" s="342"/>
      <c r="H150" s="343"/>
      <c r="I150" s="78" t="s">
        <v>199</v>
      </c>
      <c r="J150" s="78" t="s">
        <v>168</v>
      </c>
      <c r="K150" s="78"/>
    </row>
    <row r="151" spans="2:11" s="30" customFormat="1" x14ac:dyDescent="0.25">
      <c r="B151" s="164" t="s">
        <v>211</v>
      </c>
      <c r="C151" s="190">
        <f t="shared" ref="C151:C152" si="8">C150+1</f>
        <v>118</v>
      </c>
      <c r="D151" s="110" t="s">
        <v>214</v>
      </c>
      <c r="E151" s="218"/>
      <c r="F151" s="76" t="s">
        <v>89</v>
      </c>
      <c r="G151" s="342"/>
      <c r="H151" s="343"/>
      <c r="I151" s="78" t="s">
        <v>199</v>
      </c>
      <c r="J151" s="78" t="s">
        <v>168</v>
      </c>
      <c r="K151" s="78"/>
    </row>
    <row r="152" spans="2:11" s="30" customFormat="1" x14ac:dyDescent="0.25">
      <c r="B152" s="164" t="s">
        <v>215</v>
      </c>
      <c r="C152" s="190">
        <f t="shared" si="8"/>
        <v>119</v>
      </c>
      <c r="D152" s="110" t="s">
        <v>216</v>
      </c>
      <c r="E152" s="218"/>
      <c r="F152" s="76" t="s">
        <v>89</v>
      </c>
      <c r="G152" s="342"/>
      <c r="H152" s="343"/>
      <c r="I152" s="78" t="s">
        <v>199</v>
      </c>
      <c r="J152" s="78" t="s">
        <v>168</v>
      </c>
      <c r="K152" s="78"/>
    </row>
    <row r="153" spans="2:11" s="30" customFormat="1" x14ac:dyDescent="0.25">
      <c r="B153" s="164" t="s">
        <v>215</v>
      </c>
      <c r="C153" s="190">
        <f>C152+1</f>
        <v>120</v>
      </c>
      <c r="D153" s="110" t="s">
        <v>217</v>
      </c>
      <c r="E153" s="218"/>
      <c r="F153" s="76" t="s">
        <v>89</v>
      </c>
      <c r="G153" s="342"/>
      <c r="H153" s="343"/>
      <c r="I153" s="78" t="s">
        <v>199</v>
      </c>
      <c r="J153" s="78" t="s">
        <v>168</v>
      </c>
      <c r="K153" s="78"/>
    </row>
    <row r="154" spans="2:11" s="30" customFormat="1" ht="26.4" x14ac:dyDescent="0.25">
      <c r="B154" s="164" t="s">
        <v>215</v>
      </c>
      <c r="C154" s="190">
        <v>125</v>
      </c>
      <c r="D154" s="110" t="s">
        <v>218</v>
      </c>
      <c r="E154" s="218"/>
      <c r="F154" s="76" t="s">
        <v>219</v>
      </c>
      <c r="G154" s="380"/>
      <c r="H154" s="345"/>
      <c r="I154" s="78" t="s">
        <v>199</v>
      </c>
      <c r="J154" s="78" t="s">
        <v>168</v>
      </c>
      <c r="K154" s="78"/>
    </row>
    <row r="155" spans="2:11" s="30" customFormat="1" x14ac:dyDescent="0.25">
      <c r="B155" s="164" t="s">
        <v>215</v>
      </c>
      <c r="C155" s="190">
        <v>126</v>
      </c>
      <c r="D155" s="110" t="s">
        <v>220</v>
      </c>
      <c r="E155" s="218"/>
      <c r="F155" s="76" t="s">
        <v>89</v>
      </c>
      <c r="G155" s="342"/>
      <c r="H155" s="343"/>
      <c r="I155" s="78" t="s">
        <v>199</v>
      </c>
      <c r="J155" s="78" t="s">
        <v>168</v>
      </c>
      <c r="K155" s="78"/>
    </row>
    <row r="156" spans="2:11" s="30" customFormat="1" ht="27" thickBot="1" x14ac:dyDescent="0.3">
      <c r="B156" s="164" t="s">
        <v>215</v>
      </c>
      <c r="C156" s="190">
        <f>C155+1</f>
        <v>127</v>
      </c>
      <c r="D156" s="110" t="s">
        <v>221</v>
      </c>
      <c r="E156" s="129"/>
      <c r="F156" s="130" t="s">
        <v>80</v>
      </c>
      <c r="G156" s="342"/>
      <c r="H156" s="343"/>
      <c r="I156" s="219" t="s">
        <v>199</v>
      </c>
      <c r="J156" s="219" t="s">
        <v>168</v>
      </c>
      <c r="K156" s="219"/>
    </row>
    <row r="157" spans="2:11" s="30" customFormat="1" ht="13.8" thickBot="1" x14ac:dyDescent="0.3">
      <c r="B157" s="240"/>
      <c r="C157" s="55" t="s">
        <v>222</v>
      </c>
      <c r="D157" s="55"/>
      <c r="E157" s="55"/>
      <c r="F157" s="55"/>
      <c r="G157" s="55"/>
      <c r="H157" s="56"/>
      <c r="I157" s="212" t="s">
        <v>223</v>
      </c>
      <c r="J157" s="212" t="s">
        <v>168</v>
      </c>
      <c r="K157" s="212" t="s">
        <v>224</v>
      </c>
    </row>
    <row r="158" spans="2:11" ht="27" thickBot="1" x14ac:dyDescent="0.3">
      <c r="B158" s="64" t="s">
        <v>225</v>
      </c>
      <c r="C158" s="176">
        <f>C156+1</f>
        <v>128</v>
      </c>
      <c r="D158" s="177" t="s">
        <v>226</v>
      </c>
      <c r="E158" s="251"/>
      <c r="F158" s="250" t="s">
        <v>219</v>
      </c>
      <c r="G158" s="365"/>
      <c r="H158" s="366"/>
      <c r="I158" s="77" t="s">
        <v>223</v>
      </c>
      <c r="J158" s="78" t="s">
        <v>168</v>
      </c>
      <c r="K158" s="79" t="s">
        <v>227</v>
      </c>
    </row>
    <row r="159" spans="2:11" ht="66.599999999999994" thickBot="1" x14ac:dyDescent="0.3">
      <c r="B159" s="240"/>
      <c r="C159" s="55" t="s">
        <v>228</v>
      </c>
      <c r="D159" s="252"/>
      <c r="E159" s="252"/>
      <c r="F159" s="252"/>
      <c r="G159" s="252"/>
      <c r="H159" s="324"/>
      <c r="I159" s="175" t="s">
        <v>229</v>
      </c>
      <c r="J159" s="153" t="s">
        <v>230</v>
      </c>
      <c r="K159" s="153" t="s">
        <v>231</v>
      </c>
    </row>
    <row r="160" spans="2:11" ht="14.4" customHeight="1" x14ac:dyDescent="0.25">
      <c r="B160" s="64" t="s">
        <v>232</v>
      </c>
      <c r="C160" s="321">
        <f>C158+1</f>
        <v>129</v>
      </c>
      <c r="D160" s="325" t="s">
        <v>233</v>
      </c>
      <c r="E160" s="326"/>
      <c r="F160" s="327"/>
      <c r="G160" s="365" t="s">
        <v>234</v>
      </c>
      <c r="H160" s="366"/>
      <c r="I160" s="77" t="s">
        <v>199</v>
      </c>
      <c r="J160" s="78" t="s">
        <v>23</v>
      </c>
      <c r="K160" s="79"/>
    </row>
    <row r="161" spans="2:11" ht="14.4" customHeight="1" x14ac:dyDescent="0.25">
      <c r="B161" s="72" t="s">
        <v>232</v>
      </c>
      <c r="C161" s="322">
        <f>C160+1</f>
        <v>130</v>
      </c>
      <c r="D161" s="328" t="s">
        <v>235</v>
      </c>
      <c r="E161" s="253"/>
      <c r="F161" s="254"/>
      <c r="G161" s="380" t="s">
        <v>234</v>
      </c>
      <c r="H161" s="345"/>
      <c r="I161" s="69" t="s">
        <v>71</v>
      </c>
      <c r="J161" s="70" t="s">
        <v>23</v>
      </c>
      <c r="K161" s="71" t="s">
        <v>236</v>
      </c>
    </row>
    <row r="162" spans="2:11" ht="14.4" customHeight="1" x14ac:dyDescent="0.25">
      <c r="B162" s="72" t="s">
        <v>232</v>
      </c>
      <c r="C162" s="322">
        <f>C161+1</f>
        <v>131</v>
      </c>
      <c r="D162" s="328" t="s">
        <v>237</v>
      </c>
      <c r="E162" s="253"/>
      <c r="F162" s="254"/>
      <c r="G162" s="380" t="s">
        <v>234</v>
      </c>
      <c r="H162" s="345"/>
      <c r="I162" s="77" t="s">
        <v>71</v>
      </c>
      <c r="J162" s="78" t="s">
        <v>23</v>
      </c>
      <c r="K162" s="79"/>
    </row>
    <row r="163" spans="2:11" ht="14.4" customHeight="1" x14ac:dyDescent="0.25">
      <c r="B163" s="72" t="s">
        <v>232</v>
      </c>
      <c r="C163" s="322">
        <f t="shared" ref="C163:C169" si="9">C162+1</f>
        <v>132</v>
      </c>
      <c r="D163" s="328" t="s">
        <v>238</v>
      </c>
      <c r="E163" s="253"/>
      <c r="F163" s="254"/>
      <c r="G163" s="380" t="s">
        <v>234</v>
      </c>
      <c r="H163" s="345"/>
      <c r="I163" s="188" t="s">
        <v>199</v>
      </c>
      <c r="J163" s="99" t="s">
        <v>168</v>
      </c>
      <c r="K163" s="189" t="s">
        <v>24</v>
      </c>
    </row>
    <row r="164" spans="2:11" ht="14.4" customHeight="1" x14ac:dyDescent="0.25">
      <c r="B164" s="72" t="s">
        <v>232</v>
      </c>
      <c r="C164" s="322">
        <f t="shared" si="9"/>
        <v>133</v>
      </c>
      <c r="D164" s="328" t="s">
        <v>239</v>
      </c>
      <c r="E164" s="253"/>
      <c r="F164" s="254"/>
      <c r="G164" s="380" t="s">
        <v>234</v>
      </c>
      <c r="H164" s="345"/>
      <c r="I164" s="188" t="s">
        <v>199</v>
      </c>
      <c r="J164" s="99" t="s">
        <v>168</v>
      </c>
      <c r="K164" s="189" t="s">
        <v>24</v>
      </c>
    </row>
    <row r="165" spans="2:11" ht="14.4" customHeight="1" thickBot="1" x14ac:dyDescent="0.3">
      <c r="B165" s="80" t="s">
        <v>232</v>
      </c>
      <c r="C165" s="323">
        <f t="shared" si="9"/>
        <v>134</v>
      </c>
      <c r="D165" s="329" t="s">
        <v>240</v>
      </c>
      <c r="E165" s="330"/>
      <c r="F165" s="331"/>
      <c r="G165" s="397" t="s">
        <v>234</v>
      </c>
      <c r="H165" s="398"/>
      <c r="I165" s="188"/>
      <c r="J165" s="99"/>
      <c r="K165" s="189"/>
    </row>
    <row r="166" spans="2:11" s="181" customFormat="1" x14ac:dyDescent="0.25">
      <c r="B166" s="178" t="s">
        <v>241</v>
      </c>
      <c r="C166" s="179">
        <f t="shared" si="9"/>
        <v>135</v>
      </c>
      <c r="D166" s="113" t="s">
        <v>242</v>
      </c>
      <c r="E166" s="180"/>
      <c r="F166" s="89" t="s">
        <v>243</v>
      </c>
      <c r="G166" s="421"/>
      <c r="H166" s="422"/>
      <c r="I166" s="188"/>
      <c r="J166" s="99"/>
      <c r="K166" s="189"/>
    </row>
    <row r="167" spans="2:11" s="181" customFormat="1" ht="39.6" x14ac:dyDescent="0.25">
      <c r="B167" s="164" t="s">
        <v>241</v>
      </c>
      <c r="C167" s="182">
        <f t="shared" si="9"/>
        <v>136</v>
      </c>
      <c r="D167" s="99" t="s">
        <v>244</v>
      </c>
      <c r="E167" s="183"/>
      <c r="F167" s="78" t="s">
        <v>49</v>
      </c>
      <c r="G167" s="423"/>
      <c r="H167" s="424"/>
      <c r="I167" s="188"/>
      <c r="J167" s="99"/>
      <c r="K167" s="189"/>
    </row>
    <row r="168" spans="2:11" x14ac:dyDescent="0.25">
      <c r="B168" s="164" t="s">
        <v>241</v>
      </c>
      <c r="C168" s="184">
        <f>C167+1</f>
        <v>137</v>
      </c>
      <c r="D168" s="185" t="s">
        <v>245</v>
      </c>
      <c r="E168" s="186"/>
      <c r="F168" s="187" t="s">
        <v>49</v>
      </c>
      <c r="G168" s="393"/>
      <c r="H168" s="394"/>
      <c r="I168" s="188"/>
      <c r="J168" s="99"/>
      <c r="K168" s="189"/>
    </row>
    <row r="169" spans="2:11" x14ac:dyDescent="0.25">
      <c r="B169" s="164" t="s">
        <v>241</v>
      </c>
      <c r="C169" s="173">
        <f t="shared" si="9"/>
        <v>138</v>
      </c>
      <c r="D169" s="132" t="s">
        <v>246</v>
      </c>
      <c r="E169" s="174"/>
      <c r="F169" s="133" t="s">
        <v>49</v>
      </c>
      <c r="G169" s="346"/>
      <c r="H169" s="347"/>
      <c r="I169" s="188"/>
      <c r="J169" s="99"/>
      <c r="K169" s="189"/>
    </row>
    <row r="170" spans="2:11" ht="26.4" x14ac:dyDescent="0.25">
      <c r="B170" s="164" t="s">
        <v>247</v>
      </c>
      <c r="C170" s="190">
        <f>C169+1</f>
        <v>139</v>
      </c>
      <c r="D170" s="110" t="s">
        <v>249</v>
      </c>
      <c r="E170" s="191">
        <v>10000</v>
      </c>
      <c r="F170" s="192" t="s">
        <v>194</v>
      </c>
      <c r="G170" s="346"/>
      <c r="H170" s="347"/>
      <c r="I170" s="77"/>
      <c r="J170" s="78"/>
      <c r="K170" s="79"/>
    </row>
    <row r="171" spans="2:11" ht="13.8" thickBot="1" x14ac:dyDescent="0.3">
      <c r="B171" s="164" t="s">
        <v>298</v>
      </c>
      <c r="C171" s="173">
        <f>C170+1</f>
        <v>140</v>
      </c>
      <c r="D171" s="132" t="s">
        <v>248</v>
      </c>
      <c r="E171" s="174"/>
      <c r="F171" s="133" t="s">
        <v>194</v>
      </c>
      <c r="G171" s="346"/>
      <c r="H171" s="347"/>
      <c r="I171" s="188"/>
      <c r="J171" s="99"/>
      <c r="K171" s="189"/>
    </row>
    <row r="172" spans="2:11" ht="13.8" thickBot="1" x14ac:dyDescent="0.3">
      <c r="B172" s="240"/>
      <c r="C172" s="55" t="s">
        <v>250</v>
      </c>
      <c r="D172" s="55"/>
      <c r="E172" s="55"/>
      <c r="F172" s="55"/>
      <c r="G172" s="55"/>
      <c r="H172" s="56"/>
      <c r="I172" s="57" t="s">
        <v>251</v>
      </c>
      <c r="J172" s="57" t="s">
        <v>23</v>
      </c>
      <c r="K172" s="57" t="s">
        <v>24</v>
      </c>
    </row>
    <row r="173" spans="2:11" ht="13.8" thickBot="1" x14ac:dyDescent="0.3">
      <c r="B173" s="193"/>
      <c r="C173" s="404" t="s">
        <v>252</v>
      </c>
      <c r="D173" s="404"/>
      <c r="E173" s="404"/>
      <c r="F173" s="404"/>
      <c r="G173" s="404"/>
      <c r="H173" s="405"/>
      <c r="I173" s="77"/>
      <c r="J173" s="78"/>
      <c r="K173" s="79"/>
    </row>
    <row r="174" spans="2:11" ht="12.75" customHeight="1" x14ac:dyDescent="0.25">
      <c r="B174" s="64" t="s">
        <v>253</v>
      </c>
      <c r="C174" s="118">
        <f>C171+1</f>
        <v>141</v>
      </c>
      <c r="D174" s="119" t="s">
        <v>254</v>
      </c>
      <c r="E174" s="135"/>
      <c r="F174" s="311"/>
      <c r="G174" s="408" t="s">
        <v>293</v>
      </c>
      <c r="H174" s="409"/>
      <c r="I174" s="77"/>
      <c r="J174" s="78"/>
      <c r="K174" s="79"/>
    </row>
    <row r="175" spans="2:11" ht="27" thickBot="1" x14ac:dyDescent="0.3">
      <c r="B175" s="80" t="s">
        <v>253</v>
      </c>
      <c r="C175" s="194">
        <f>C174+1</f>
        <v>142</v>
      </c>
      <c r="D175" s="312" t="s">
        <v>255</v>
      </c>
      <c r="E175" s="313"/>
      <c r="F175" s="313"/>
      <c r="G175" s="406"/>
      <c r="H175" s="407"/>
      <c r="I175" s="77"/>
      <c r="J175" s="78"/>
      <c r="K175" s="189" t="s">
        <v>256</v>
      </c>
    </row>
    <row r="176" spans="2:11" ht="13.8" thickBot="1" x14ac:dyDescent="0.3">
      <c r="B176" s="240"/>
      <c r="C176" s="55" t="s">
        <v>257</v>
      </c>
      <c r="D176" s="55"/>
      <c r="E176" s="55"/>
      <c r="F176" s="55"/>
      <c r="G176" s="55"/>
      <c r="H176" s="56"/>
      <c r="I176" s="57" t="s">
        <v>251</v>
      </c>
      <c r="J176" s="57" t="s">
        <v>23</v>
      </c>
      <c r="K176" s="57" t="s">
        <v>24</v>
      </c>
    </row>
    <row r="177" spans="2:11" ht="13.8" thickBot="1" x14ac:dyDescent="0.3">
      <c r="B177" s="193"/>
      <c r="C177" s="404" t="s">
        <v>258</v>
      </c>
      <c r="D177" s="404"/>
      <c r="E177" s="404"/>
      <c r="F177" s="404"/>
      <c r="G177" s="404"/>
      <c r="H177" s="405"/>
      <c r="I177" s="107"/>
      <c r="J177" s="108"/>
      <c r="K177" s="109"/>
    </row>
    <row r="178" spans="2:11" ht="13.8" thickBot="1" x14ac:dyDescent="0.3">
      <c r="B178" s="195" t="s">
        <v>259</v>
      </c>
      <c r="C178" s="196">
        <f>C175+1</f>
        <v>143</v>
      </c>
      <c r="D178" s="53" t="s">
        <v>260</v>
      </c>
      <c r="E178" s="197"/>
      <c r="F178" s="198"/>
      <c r="G178" s="399"/>
      <c r="H178" s="400"/>
      <c r="I178" s="84"/>
      <c r="J178" s="85"/>
      <c r="K178" s="86"/>
    </row>
  </sheetData>
  <sheetProtection algorithmName="SHA-512" hashValue="wFaXBTuBpG/6RdadYvlynFk5DHEt/Lp3mJLVlSsXcDjwpMXBxtp3WJh6gpsqEk8jea2/e2PifoDR3dXXImpmJA==" saltValue="8BbkJDPwd8QZyeqNF0BKzg==" spinCount="100000" sheet="1" objects="1" scenarios="1" selectLockedCells="1" selectUnlockedCells="1"/>
  <mergeCells count="146">
    <mergeCell ref="G68:H68"/>
    <mergeCell ref="G63:H63"/>
    <mergeCell ref="G58:H58"/>
    <mergeCell ref="G116:H116"/>
    <mergeCell ref="G92:H92"/>
    <mergeCell ref="G69:H69"/>
    <mergeCell ref="G103:H103"/>
    <mergeCell ref="G105:H105"/>
    <mergeCell ref="G47:H47"/>
    <mergeCell ref="G74:H74"/>
    <mergeCell ref="G97:H97"/>
    <mergeCell ref="G60:H60"/>
    <mergeCell ref="G73:H73"/>
    <mergeCell ref="G72:H72"/>
    <mergeCell ref="G91:H91"/>
    <mergeCell ref="G147:H147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5:H135"/>
    <mergeCell ref="G140:H140"/>
    <mergeCell ref="G142:H142"/>
    <mergeCell ref="G143:H143"/>
    <mergeCell ref="G144:H144"/>
    <mergeCell ref="G145:H145"/>
    <mergeCell ref="G146:H146"/>
    <mergeCell ref="G150:H150"/>
    <mergeCell ref="G108:H108"/>
    <mergeCell ref="D11:H11"/>
    <mergeCell ref="G168:H168"/>
    <mergeCell ref="G112:H112"/>
    <mergeCell ref="G113:H113"/>
    <mergeCell ref="G117:H117"/>
    <mergeCell ref="G121:H121"/>
    <mergeCell ref="G114:H114"/>
    <mergeCell ref="G109:H109"/>
    <mergeCell ref="G30:H30"/>
    <mergeCell ref="G31:H31"/>
    <mergeCell ref="C20:H20"/>
    <mergeCell ref="G40:H40"/>
    <mergeCell ref="G52:H52"/>
    <mergeCell ref="G107:H107"/>
    <mergeCell ref="G67:H67"/>
    <mergeCell ref="G154:H154"/>
    <mergeCell ref="G87:H87"/>
    <mergeCell ref="G48:H48"/>
    <mergeCell ref="G166:H166"/>
    <mergeCell ref="G167:H167"/>
    <mergeCell ref="G160:H160"/>
    <mergeCell ref="G161:H161"/>
    <mergeCell ref="G165:H165"/>
    <mergeCell ref="G178:H178"/>
    <mergeCell ref="G118:H118"/>
    <mergeCell ref="G120:H120"/>
    <mergeCell ref="G169:H169"/>
    <mergeCell ref="G119:H119"/>
    <mergeCell ref="C173:H173"/>
    <mergeCell ref="G110:H110"/>
    <mergeCell ref="G175:H175"/>
    <mergeCell ref="G137:H137"/>
    <mergeCell ref="G138:H138"/>
    <mergeCell ref="G158:H158"/>
    <mergeCell ref="G174:H174"/>
    <mergeCell ref="C177:H177"/>
    <mergeCell ref="G123:H123"/>
    <mergeCell ref="G151:H151"/>
    <mergeCell ref="G152:H152"/>
    <mergeCell ref="G153:H153"/>
    <mergeCell ref="G155:H155"/>
    <mergeCell ref="G156:H156"/>
    <mergeCell ref="G170:H170"/>
    <mergeCell ref="G163:H163"/>
    <mergeCell ref="G171:H171"/>
    <mergeCell ref="G134:H134"/>
    <mergeCell ref="G164:H164"/>
    <mergeCell ref="G70:H70"/>
    <mergeCell ref="G64:H64"/>
    <mergeCell ref="G65:H65"/>
    <mergeCell ref="G34:H34"/>
    <mergeCell ref="G101:H101"/>
    <mergeCell ref="G90:H90"/>
    <mergeCell ref="G100:H100"/>
    <mergeCell ref="G78:H78"/>
    <mergeCell ref="G79:H79"/>
    <mergeCell ref="G82:H82"/>
    <mergeCell ref="G83:H83"/>
    <mergeCell ref="G84:H84"/>
    <mergeCell ref="G81:H81"/>
    <mergeCell ref="G85:H85"/>
    <mergeCell ref="G38:H38"/>
    <mergeCell ref="G62:H62"/>
    <mergeCell ref="G50:H50"/>
    <mergeCell ref="G104:H104"/>
    <mergeCell ref="G141:H141"/>
    <mergeCell ref="G59:H59"/>
    <mergeCell ref="G42:H42"/>
    <mergeCell ref="G162:H162"/>
    <mergeCell ref="G55:H55"/>
    <mergeCell ref="B7:G7"/>
    <mergeCell ref="E15:H15"/>
    <mergeCell ref="G24:H24"/>
    <mergeCell ref="G25:H25"/>
    <mergeCell ref="G26:H26"/>
    <mergeCell ref="G44:H44"/>
    <mergeCell ref="G122:H122"/>
    <mergeCell ref="G149:H149"/>
    <mergeCell ref="C23:H23"/>
    <mergeCell ref="G29:H29"/>
    <mergeCell ref="G53:H53"/>
    <mergeCell ref="G77:H77"/>
    <mergeCell ref="G88:H88"/>
    <mergeCell ref="G80:H80"/>
    <mergeCell ref="G89:H89"/>
    <mergeCell ref="G61:H61"/>
    <mergeCell ref="G51:H51"/>
    <mergeCell ref="G71:H71"/>
    <mergeCell ref="G75:H75"/>
    <mergeCell ref="G86:H86"/>
    <mergeCell ref="G94:H94"/>
    <mergeCell ref="G95:H95"/>
    <mergeCell ref="G96:H96"/>
    <mergeCell ref="G99:H99"/>
    <mergeCell ref="G18:H18"/>
    <mergeCell ref="G35:H35"/>
    <mergeCell ref="G36:H36"/>
    <mergeCell ref="G37:H37"/>
    <mergeCell ref="G39:H39"/>
    <mergeCell ref="G32:H32"/>
    <mergeCell ref="G41:H41"/>
    <mergeCell ref="G45:H45"/>
    <mergeCell ref="G57:H57"/>
    <mergeCell ref="G33:H33"/>
    <mergeCell ref="G49:H49"/>
    <mergeCell ref="C21:H21"/>
    <mergeCell ref="G27:H27"/>
    <mergeCell ref="G28:H28"/>
    <mergeCell ref="C22:H22"/>
    <mergeCell ref="G46:H46"/>
    <mergeCell ref="G43:H43"/>
    <mergeCell ref="G56:H56"/>
  </mergeCells>
  <phoneticPr fontId="31" type="noConversion"/>
  <pageMargins left="0.25" right="0.25" top="0.75" bottom="0.75" header="0.3" footer="0.3"/>
  <pageSetup paperSize="9" scale="67" fitToHeight="0" orientation="landscape" horizontalDpi="300" verticalDpi="300" r:id="rId1"/>
  <ignoredErrors>
    <ignoredError sqref="C161 C74 C9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4013-1322-4D84-B54D-06EC922F671D}">
  <dimension ref="A1:J48"/>
  <sheetViews>
    <sheetView workbookViewId="0">
      <selection activeCell="A34" sqref="A34"/>
    </sheetView>
  </sheetViews>
  <sheetFormatPr defaultColWidth="8.88671875" defaultRowHeight="13.8" x14ac:dyDescent="0.25"/>
  <cols>
    <col min="1" max="1" width="50.5546875" style="4" customWidth="1"/>
    <col min="2" max="2" width="78" style="4" customWidth="1"/>
    <col min="3" max="3" width="25" style="4" customWidth="1"/>
    <col min="4" max="4" width="10.5546875" style="4" customWidth="1"/>
    <col min="5" max="5" width="74.109375" style="4" customWidth="1"/>
    <col min="6" max="6" width="2.44140625" style="4" customWidth="1"/>
    <col min="7" max="7" width="40.109375" style="4" customWidth="1"/>
    <col min="8" max="8" width="25" style="4" customWidth="1"/>
    <col min="9" max="9" width="10.44140625" style="4" customWidth="1"/>
    <col min="10" max="10" width="16.44140625" style="4" bestFit="1" customWidth="1"/>
    <col min="11" max="16384" width="8.88671875" style="4"/>
  </cols>
  <sheetData>
    <row r="1" spans="1:10" ht="15.6" x14ac:dyDescent="0.3">
      <c r="A1" s="1"/>
      <c r="B1" s="2"/>
      <c r="C1" s="3"/>
      <c r="D1" s="11"/>
      <c r="E1" s="18"/>
      <c r="F1" s="5"/>
      <c r="G1" s="6"/>
    </row>
    <row r="2" spans="1:10" ht="9" customHeight="1" x14ac:dyDescent="0.3">
      <c r="A2" s="1"/>
      <c r="B2" s="2"/>
      <c r="C2" s="3"/>
      <c r="D2" s="11"/>
      <c r="E2" s="18"/>
      <c r="F2" s="5"/>
      <c r="G2" s="6"/>
    </row>
    <row r="3" spans="1:10" ht="15.6" x14ac:dyDescent="0.25">
      <c r="A3" s="228" t="s">
        <v>261</v>
      </c>
      <c r="B3" s="2"/>
      <c r="D3" s="229"/>
      <c r="E3" s="230"/>
      <c r="F3" s="5"/>
      <c r="G3" s="6"/>
    </row>
    <row r="4" spans="1:10" ht="24.75" customHeight="1" x14ac:dyDescent="0.25">
      <c r="A4" s="231"/>
      <c r="B4" s="2"/>
      <c r="C4" s="232"/>
      <c r="D4" s="442"/>
      <c r="E4" s="442"/>
      <c r="F4" s="17"/>
      <c r="G4" s="6"/>
    </row>
    <row r="5" spans="1:10" ht="24.75" customHeight="1" x14ac:dyDescent="0.25">
      <c r="A5" s="308" t="s">
        <v>302</v>
      </c>
      <c r="B5" s="2"/>
      <c r="C5" s="309"/>
      <c r="D5" s="442"/>
      <c r="E5" s="442"/>
      <c r="F5" s="17"/>
      <c r="G5" s="6"/>
    </row>
    <row r="6" spans="1:10" x14ac:dyDescent="0.25">
      <c r="A6" s="231"/>
      <c r="B6" s="2"/>
      <c r="C6" s="3"/>
      <c r="E6" s="7"/>
      <c r="F6" s="5"/>
      <c r="G6" s="6"/>
    </row>
    <row r="7" spans="1:10" ht="15.6" x14ac:dyDescent="0.25">
      <c r="A7" s="307" t="s">
        <v>262</v>
      </c>
      <c r="B7" s="8"/>
      <c r="C7" s="9"/>
      <c r="D7" s="8"/>
      <c r="E7" s="8"/>
      <c r="F7" s="8"/>
      <c r="G7" s="8"/>
      <c r="H7" s="9"/>
      <c r="I7" s="9"/>
      <c r="J7" s="8"/>
    </row>
    <row r="8" spans="1:10" s="12" customFormat="1" x14ac:dyDescent="0.25">
      <c r="A8" s="231" t="s">
        <v>263</v>
      </c>
      <c r="B8" s="10"/>
      <c r="C8" s="11"/>
      <c r="D8" s="233"/>
      <c r="E8" s="11"/>
      <c r="F8" s="11"/>
      <c r="G8" s="10"/>
      <c r="H8" s="11"/>
      <c r="I8" s="11"/>
      <c r="J8" s="11"/>
    </row>
    <row r="9" spans="1:10" s="12" customFormat="1" x14ac:dyDescent="0.25">
      <c r="A9" s="10"/>
      <c r="B9" s="10"/>
      <c r="C9" s="11"/>
      <c r="D9" s="233"/>
      <c r="E9" s="11"/>
      <c r="F9" s="11"/>
      <c r="G9" s="10"/>
      <c r="H9" s="11"/>
      <c r="I9" s="11"/>
      <c r="J9" s="11"/>
    </row>
    <row r="10" spans="1:10" s="12" customFormat="1" x14ac:dyDescent="0.25">
      <c r="A10" s="231" t="s">
        <v>264</v>
      </c>
      <c r="B10" s="10"/>
      <c r="C10" s="11"/>
      <c r="D10" s="233"/>
      <c r="E10" s="11"/>
      <c r="F10" s="11"/>
      <c r="G10" s="10"/>
      <c r="H10" s="11"/>
      <c r="I10" s="11"/>
      <c r="J10" s="11"/>
    </row>
    <row r="11" spans="1:10" s="12" customFormat="1" x14ac:dyDescent="0.25">
      <c r="A11" s="234" t="s">
        <v>265</v>
      </c>
      <c r="B11" s="306">
        <v>20000</v>
      </c>
      <c r="C11" s="11"/>
      <c r="D11" s="233"/>
      <c r="E11" s="11"/>
      <c r="F11" s="11"/>
      <c r="G11" s="10"/>
      <c r="H11" s="11"/>
      <c r="I11" s="11"/>
      <c r="J11" s="11"/>
    </row>
    <row r="12" spans="1:10" s="15" customFormat="1" x14ac:dyDescent="0.3">
      <c r="A12" s="13"/>
      <c r="B12" s="13"/>
      <c r="C12" s="14"/>
      <c r="D12" s="13"/>
      <c r="E12" s="14"/>
      <c r="F12" s="14"/>
      <c r="G12" s="13"/>
      <c r="H12" s="14"/>
      <c r="I12" s="14"/>
      <c r="J12" s="14"/>
    </row>
    <row r="13" spans="1:10" s="12" customFormat="1" x14ac:dyDescent="0.25">
      <c r="A13" s="231" t="s">
        <v>266</v>
      </c>
      <c r="B13" s="13"/>
      <c r="C13" s="11"/>
      <c r="D13" s="233"/>
      <c r="E13" s="11"/>
      <c r="F13" s="11"/>
      <c r="G13" s="10"/>
      <c r="H13" s="11"/>
      <c r="I13" s="11"/>
      <c r="J13" s="11"/>
    </row>
    <row r="14" spans="1:10" s="12" customFormat="1" x14ac:dyDescent="0.25">
      <c r="A14" s="234" t="s">
        <v>267</v>
      </c>
      <c r="B14" s="235">
        <v>20600</v>
      </c>
      <c r="C14" s="11"/>
      <c r="D14" s="233"/>
      <c r="E14" s="11"/>
      <c r="F14" s="11"/>
      <c r="G14" s="16"/>
      <c r="H14" s="11"/>
      <c r="I14" s="11"/>
      <c r="J14" s="11"/>
    </row>
    <row r="15" spans="1:10" ht="21.75" customHeight="1" x14ac:dyDescent="0.25">
      <c r="A15" s="2"/>
      <c r="B15" s="2"/>
      <c r="C15" s="3"/>
      <c r="E15" s="7"/>
      <c r="F15" s="5"/>
      <c r="G15" s="6"/>
    </row>
    <row r="16" spans="1:10" x14ac:dyDescent="0.25">
      <c r="A16" s="231" t="s">
        <v>268</v>
      </c>
    </row>
    <row r="17" spans="1:3" x14ac:dyDescent="0.25">
      <c r="A17" s="234" t="s">
        <v>269</v>
      </c>
      <c r="B17" s="236">
        <v>10000</v>
      </c>
    </row>
    <row r="19" spans="1:3" x14ac:dyDescent="0.25">
      <c r="A19" s="234" t="s">
        <v>270</v>
      </c>
      <c r="B19" s="236">
        <v>50600</v>
      </c>
    </row>
    <row r="22" spans="1:3" ht="15.6" x14ac:dyDescent="0.25">
      <c r="A22" s="307" t="s">
        <v>271</v>
      </c>
      <c r="B22" s="237"/>
    </row>
    <row r="23" spans="1:3" x14ac:dyDescent="0.25">
      <c r="A23" s="231" t="s">
        <v>272</v>
      </c>
    </row>
    <row r="25" spans="1:3" x14ac:dyDescent="0.25">
      <c r="A25" s="231" t="s">
        <v>273</v>
      </c>
    </row>
    <row r="26" spans="1:3" x14ac:dyDescent="0.25">
      <c r="A26" s="234" t="s">
        <v>274</v>
      </c>
      <c r="B26" s="234" t="s">
        <v>275</v>
      </c>
      <c r="C26" s="238">
        <v>10000</v>
      </c>
    </row>
    <row r="27" spans="1:3" x14ac:dyDescent="0.25">
      <c r="A27" s="234" t="s">
        <v>276</v>
      </c>
      <c r="B27" s="234" t="s">
        <v>275</v>
      </c>
      <c r="C27" s="238">
        <v>5000</v>
      </c>
    </row>
    <row r="28" spans="1:3" x14ac:dyDescent="0.25">
      <c r="A28" s="234" t="s">
        <v>277</v>
      </c>
      <c r="B28" s="234" t="s">
        <v>275</v>
      </c>
      <c r="C28" s="238">
        <v>5000</v>
      </c>
    </row>
    <row r="30" spans="1:3" x14ac:dyDescent="0.25">
      <c r="A30" s="234" t="s">
        <v>278</v>
      </c>
      <c r="C30" s="238">
        <v>20000</v>
      </c>
    </row>
    <row r="33" spans="1:3" x14ac:dyDescent="0.25">
      <c r="A33" s="234" t="s">
        <v>279</v>
      </c>
    </row>
    <row r="34" spans="1:3" x14ac:dyDescent="0.25">
      <c r="A34" s="234" t="s">
        <v>280</v>
      </c>
      <c r="B34" s="4" t="s">
        <v>281</v>
      </c>
      <c r="C34" s="238">
        <v>2000</v>
      </c>
    </row>
    <row r="35" spans="1:3" x14ac:dyDescent="0.25">
      <c r="A35" s="234" t="s">
        <v>274</v>
      </c>
      <c r="B35" s="4" t="s">
        <v>281</v>
      </c>
      <c r="C35" s="238">
        <v>3000</v>
      </c>
    </row>
    <row r="36" spans="1:3" x14ac:dyDescent="0.25">
      <c r="A36" s="234" t="s">
        <v>276</v>
      </c>
      <c r="B36" s="4" t="s">
        <v>281</v>
      </c>
      <c r="C36" s="238">
        <v>10000</v>
      </c>
    </row>
    <row r="37" spans="1:3" x14ac:dyDescent="0.25">
      <c r="A37" s="234" t="s">
        <v>282</v>
      </c>
      <c r="B37" s="4" t="s">
        <v>281</v>
      </c>
      <c r="C37" s="239">
        <v>5000</v>
      </c>
    </row>
    <row r="38" spans="1:3" x14ac:dyDescent="0.25">
      <c r="A38" s="234" t="s">
        <v>283</v>
      </c>
      <c r="B38" s="4" t="s">
        <v>284</v>
      </c>
      <c r="C38" s="239">
        <v>600</v>
      </c>
    </row>
    <row r="40" spans="1:3" x14ac:dyDescent="0.25">
      <c r="A40" s="234" t="s">
        <v>278</v>
      </c>
      <c r="C40" s="239">
        <v>20600</v>
      </c>
    </row>
    <row r="43" spans="1:3" x14ac:dyDescent="0.25">
      <c r="A43" s="231" t="s">
        <v>285</v>
      </c>
    </row>
    <row r="44" spans="1:3" x14ac:dyDescent="0.25">
      <c r="A44" s="234" t="s">
        <v>286</v>
      </c>
      <c r="B44" s="4" t="s">
        <v>281</v>
      </c>
      <c r="C44" s="238">
        <v>5000</v>
      </c>
    </row>
    <row r="45" spans="1:3" x14ac:dyDescent="0.25">
      <c r="A45" s="234" t="s">
        <v>287</v>
      </c>
      <c r="B45" s="4" t="s">
        <v>281</v>
      </c>
      <c r="C45" s="239">
        <v>3000</v>
      </c>
    </row>
    <row r="46" spans="1:3" x14ac:dyDescent="0.25">
      <c r="A46" s="234" t="s">
        <v>288</v>
      </c>
      <c r="B46" s="4" t="s">
        <v>281</v>
      </c>
      <c r="C46" s="238">
        <v>2000</v>
      </c>
    </row>
    <row r="48" spans="1:3" x14ac:dyDescent="0.25">
      <c r="A48" s="234" t="s">
        <v>278</v>
      </c>
      <c r="C48" s="238">
        <v>10000</v>
      </c>
    </row>
  </sheetData>
  <mergeCells count="2">
    <mergeCell ref="D4:E4"/>
    <mergeCell ref="D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E13A9A2B9558C4B8B1DA3896CC3A382" ma:contentTypeVersion="6" ma:contentTypeDescription="Luo uusi asiakirja." ma:contentTypeScope="" ma:versionID="77ba8671ec57cedc4a82e013385327ed">
  <xsd:schema xmlns:xsd="http://www.w3.org/2001/XMLSchema" xmlns:xs="http://www.w3.org/2001/XMLSchema" xmlns:p="http://schemas.microsoft.com/office/2006/metadata/properties" xmlns:ns2="06e77846-18bb-449e-b417-0c080ccd2340" xmlns:ns3="b6841199-e001-4ba1-8eb9-7b23f8ec3dd4" targetNamespace="http://schemas.microsoft.com/office/2006/metadata/properties" ma:root="true" ma:fieldsID="9cf28795aeb7e5ac1378536dc1703de1" ns2:_="" ns3:_="">
    <xsd:import namespace="06e77846-18bb-449e-b417-0c080ccd2340"/>
    <xsd:import namespace="b6841199-e001-4ba1-8eb9-7b23f8ec3d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77846-18bb-449e-b417-0c080ccd2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41199-e001-4ba1-8eb9-7b23f8ec3dd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FC134F-6BF8-4A32-956A-1BA0DC76CB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77846-18bb-449e-b417-0c080ccd2340"/>
    <ds:schemaRef ds:uri="b6841199-e001-4ba1-8eb9-7b23f8ec3d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43FB82-5417-419C-AEB8-EF645409D656}">
  <ds:schemaRefs>
    <ds:schemaRef ds:uri="06e77846-18bb-449e-b417-0c080ccd234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6841199-e001-4ba1-8eb9-7b23f8ec3d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54EA38-2750-4316-8D0B-442FB2976C3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Tehtävittäin</vt:lpstr>
      <vt:lpstr>Laskumalli</vt:lpstr>
      <vt:lpstr>Tehtävittäin!Tulostusalue</vt:lpstr>
      <vt:lpstr>Tehtävittäin!Tulostusotsikot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Tiina Leiviskä</dc:creator>
  <cp:keywords/>
  <dc:description/>
  <cp:lastModifiedBy>Ratia Tuomo</cp:lastModifiedBy>
  <cp:revision/>
  <dcterms:created xsi:type="dcterms:W3CDTF">2018-04-23T07:45:21Z</dcterms:created>
  <dcterms:modified xsi:type="dcterms:W3CDTF">2024-08-23T10:20:46Z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0x0101008E13A9A2B9558C4B8B1DA3896CC3A382</vt:lpwstr>
  </property>
</Properties>
</file>